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Camille FPA\Downloads\"/>
    </mc:Choice>
  </mc:AlternateContent>
  <xr:revisionPtr revIDLastSave="0" documentId="13_ncr:1_{56B3CC19-D87D-41C9-82FD-C3736C4A1590}" xr6:coauthVersionLast="47" xr6:coauthVersionMax="47" xr10:uidLastSave="{00000000-0000-0000-0000-000000000000}"/>
  <bookViews>
    <workbookView xWindow="-120" yWindow="-120" windowWidth="29040" windowHeight="15720" xr2:uid="{00000000-000D-0000-FFFF-FFFF00000000}"/>
  </bookViews>
  <sheets>
    <sheet name="FOI Inventory" sheetId="1" r:id="rId1"/>
    <sheet name="FOI Registry" sheetId="2" r:id="rId2"/>
    <sheet name="FOI Registry_Template" sheetId="3" state="hidden" r:id="rId3"/>
    <sheet name="FOI Summary_Template" sheetId="4" state="hidden" r:id="rId4"/>
    <sheet name="FOI Summary"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iAfV65SPj9tqh3C34EI4XhCg30YPxTweM1jBGH5kQ74="/>
    </ext>
  </extLst>
</workbook>
</file>

<file path=xl/calcChain.xml><?xml version="1.0" encoding="utf-8"?>
<calcChain xmlns="http://schemas.openxmlformats.org/spreadsheetml/2006/main">
  <c r="R35" i="5" l="1"/>
  <c r="R34" i="5"/>
  <c r="R33" i="5"/>
  <c r="R32" i="5"/>
  <c r="R31" i="5"/>
  <c r="R30" i="5"/>
  <c r="R29" i="5"/>
  <c r="R28" i="5"/>
  <c r="R27" i="5"/>
  <c r="R26" i="5"/>
  <c r="R25" i="5"/>
  <c r="R24" i="5"/>
  <c r="R7" i="5"/>
  <c r="R6" i="5"/>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alcChain>
</file>

<file path=xl/sharedStrings.xml><?xml version="1.0" encoding="utf-8"?>
<sst xmlns="http://schemas.openxmlformats.org/spreadsheetml/2006/main" count="2806" uniqueCount="571">
  <si>
    <t>Agency abbreviation</t>
  </si>
  <si>
    <t>Agency Name</t>
  </si>
  <si>
    <t>Title</t>
  </si>
  <si>
    <t>Description</t>
  </si>
  <si>
    <t>File Format</t>
  </si>
  <si>
    <t>Available online?</t>
  </si>
  <si>
    <t>Location or URL</t>
  </si>
  <si>
    <t>Disclosure Type</t>
  </si>
  <si>
    <t>Original Info Owner</t>
  </si>
  <si>
    <t>Data Maintainer</t>
  </si>
  <si>
    <t>date_released (or coverage)</t>
  </si>
  <si>
    <t>frequency_of_update</t>
  </si>
  <si>
    <t>Name of agency (spelled out)</t>
  </si>
  <si>
    <t>Title of the information (record/document)</t>
  </si>
  <si>
    <t>Description of the information</t>
  </si>
  <si>
    <t>CSV, XLS, SHP, KML, TXT, PDF, DOC, Standard (hard copy) etc.</t>
  </si>
  <si>
    <t>Posted in the website (Yes/No)</t>
  </si>
  <si>
    <t>Location of published information or URL for direct download</t>
  </si>
  <si>
    <r>
      <rPr>
        <sz val="10"/>
        <color rgb="FF000000"/>
        <rFont val="Arial"/>
        <family val="2"/>
      </rPr>
      <t xml:space="preserve">Whether the information is either of the following:
- </t>
    </r>
    <r>
      <rPr>
        <b/>
        <sz val="10"/>
        <color rgb="FF000000"/>
        <rFont val="Arial"/>
        <family val="2"/>
      </rPr>
      <t>public</t>
    </r>
    <r>
      <rPr>
        <sz val="10"/>
        <color rgb="FF000000"/>
        <rFont val="Arial"/>
        <family val="2"/>
      </rPr>
      <t xml:space="preserve">: info can be disclosed for public consumption regardless of identity
- </t>
    </r>
    <r>
      <rPr>
        <b/>
        <sz val="10"/>
        <color rgb="FF000000"/>
        <rFont val="Arial"/>
        <family val="2"/>
      </rPr>
      <t>exception</t>
    </r>
    <r>
      <rPr>
        <sz val="10"/>
        <color rgb="FF000000"/>
        <rFont val="Arial"/>
        <family val="2"/>
      </rPr>
      <t xml:space="preserve">: info is under the Exceptions List
- </t>
    </r>
    <r>
      <rPr>
        <b/>
        <sz val="10"/>
        <color rgb="FF000000"/>
        <rFont val="Arial"/>
        <family val="2"/>
      </rPr>
      <t>internal</t>
    </r>
    <r>
      <rPr>
        <sz val="10"/>
        <color rgb="FF000000"/>
        <rFont val="Arial"/>
        <family val="2"/>
      </rPr>
      <t xml:space="preserve">: info only for agency consumption
- </t>
    </r>
    <r>
      <rPr>
        <b/>
        <sz val="10"/>
        <color rgb="FF000000"/>
        <rFont val="Arial"/>
        <family val="2"/>
      </rPr>
      <t>with</t>
    </r>
    <r>
      <rPr>
        <sz val="10"/>
        <color rgb="FF000000"/>
        <rFont val="Arial"/>
        <family val="2"/>
      </rPr>
      <t xml:space="preserve"> </t>
    </r>
    <r>
      <rPr>
        <b/>
        <sz val="10"/>
        <color rgb="FF000000"/>
        <rFont val="Arial"/>
        <family val="2"/>
      </rPr>
      <t>fee</t>
    </r>
    <r>
      <rPr>
        <sz val="10"/>
        <color rgb="FF000000"/>
        <rFont val="Arial"/>
        <family val="2"/>
      </rPr>
      <t xml:space="preserve">: info can be disclosed but with corresponding charges based on the agency's mandate/policies/business model
- </t>
    </r>
    <r>
      <rPr>
        <b/>
        <sz val="10"/>
        <color rgb="FF000000"/>
        <rFont val="Arial"/>
        <family val="2"/>
      </rPr>
      <t>limited</t>
    </r>
    <r>
      <rPr>
        <sz val="10"/>
        <color rgb="FF000000"/>
        <rFont val="Arial"/>
        <family val="2"/>
      </rPr>
      <t>: info, upon verification of the requesting party's identity, can only be disclosed to specific person/s and/or entity/ies</t>
    </r>
  </si>
  <si>
    <t>Agency or office who originally owns/create the information</t>
  </si>
  <si>
    <t>Unit responsible in storing the information (can be the same as the Data Owner)</t>
  </si>
  <si>
    <t>The date when the information was initially released (YYYY-MM-DD) or year only</t>
  </si>
  <si>
    <t>Daily, Annually, Biannually, Quarterly, Monthly (optional)</t>
  </si>
  <si>
    <t>FPA</t>
  </si>
  <si>
    <t>Fertilizer and Pesticide Authority</t>
  </si>
  <si>
    <t>Fertilizer Regulatory Policies and Implementing Guidelines</t>
  </si>
  <si>
    <t>A book that contains the policies and implementing guidelines in the regulation of fertilizer businesses</t>
  </si>
  <si>
    <t>PDF</t>
  </si>
  <si>
    <t>Yes</t>
  </si>
  <si>
    <r>
      <rPr>
        <u/>
        <sz val="10"/>
        <color rgb="FF1155CC"/>
        <rFont val="Arial"/>
        <family val="2"/>
      </rPr>
      <t>Fertilizer Regulatory Policies and Implementing Guidelines (Blue Book) - Fertilizer and Pesticide Authority</t>
    </r>
  </si>
  <si>
    <t>Public</t>
  </si>
  <si>
    <t>FPA - Fertilizer Regulations Division (FRD)</t>
  </si>
  <si>
    <t>As Need Arises</t>
  </si>
  <si>
    <t xml:space="preserve">FPA </t>
  </si>
  <si>
    <t>Pesticide Regulatory Policies and Implementing Guidelines</t>
  </si>
  <si>
    <t>A book that contains the policies and implementing guidelines in the regulation of pesticide businesses</t>
  </si>
  <si>
    <r>
      <rPr>
        <u/>
        <sz val="10"/>
        <color rgb="FF1155CC"/>
        <rFont val="Arial"/>
        <family val="2"/>
      </rPr>
      <t>Pesticide Regulatory Policies and Implementing Guidelines (Green Book)</t>
    </r>
  </si>
  <si>
    <t>FPA - Pesticide Regulations Division (PRD)</t>
  </si>
  <si>
    <t>FPA Operations Manual</t>
  </si>
  <si>
    <t>A manual that provides in the internal operational procedures of the various units and divisions of FPA.</t>
  </si>
  <si>
    <r>
      <rPr>
        <u/>
        <sz val="10"/>
        <color rgb="FF1155CC"/>
        <rFont val="Arial"/>
        <family val="2"/>
      </rPr>
      <t>Fertilizer and Pesticide Authority Operations Manual</t>
    </r>
  </si>
  <si>
    <t>FPA - Planning, Mgnt &amp; Info Division (PMID)</t>
  </si>
  <si>
    <t>Every Three Years</t>
  </si>
  <si>
    <t>Policies and Guidelines of the Fertilizer and Pesticide Authority on the Recruitment, Selection, Promotion, and Placement of Personnel</t>
  </si>
  <si>
    <t xml:space="preserve">A book that oultines the hiring and promotion process of the FPA in line with the Civil Service Commission's employment process. </t>
  </si>
  <si>
    <r>
      <rPr>
        <u/>
        <sz val="10"/>
        <color rgb="FF1155CC"/>
        <rFont val="Arial"/>
        <family val="2"/>
      </rPr>
      <t>Policies and Guidelines of the Fertilizer and Pesticide Authority on the Recruitment, Selection, Promotion, and Placement of Personnel</t>
    </r>
  </si>
  <si>
    <t>FPA - Finance and Administrative Division (FAD)</t>
  </si>
  <si>
    <t>Balanced Fertilization Strategy (BFS) Program: The FPA Commitment in the OneDA Approach</t>
  </si>
  <si>
    <t>A handbook that contains the legal basis of the BFS, the reasons behind its implementation, the processes and agencies involved, the matrix of spcific fertilizer formulas to target crops, and other recommendations.</t>
  </si>
  <si>
    <r>
      <rPr>
        <u/>
        <sz val="10"/>
        <color rgb="FF1155CC"/>
        <rFont val="Arial"/>
        <family val="2"/>
      </rPr>
      <t>Balanced Fertilization Strategy (BFS) Program - Fertilizer and Pesticide Authority</t>
    </r>
  </si>
  <si>
    <t>The FPA's New Normal Workforce Plan: Revised Guidelines on Service Continuity</t>
  </si>
  <si>
    <t xml:space="preserve">A book that contains the guidelines created to protect the implementers and staff, and organize courses of action within the organization for better response, and prevention against the risk posed by FPA's duties. </t>
  </si>
  <si>
    <t>https://fpa.da.gov.ph/fpas-new-normal-workforce-plan-revised-guidelines-on-service-continuity/</t>
  </si>
  <si>
    <t>FPA Communication and Information Policies and Guidelines</t>
  </si>
  <si>
    <t>A manual that serves as a guide among information officers, report officers, and writers on how to draft press releases and letters. This also contains the communication strategy of FPA.</t>
  </si>
  <si>
    <t>https://fpa.da.gov.ph/fpa-communication-and-information-policies-and-guidelines/</t>
  </si>
  <si>
    <t>Gabay sa Tamang Paggamit ng Abono</t>
  </si>
  <si>
    <t>Contains information on the proper use of fertilizers</t>
  </si>
  <si>
    <t>https://fpa.da.gov.ph/gabay-sa-tamang-paggamit-ng-abono/</t>
  </si>
  <si>
    <t>Gabay sa Tamang Paggamit ng Pestisidyo</t>
  </si>
  <si>
    <t>Contains information on the proper use of pesticides</t>
  </si>
  <si>
    <t>https://fpa.da.gov.ph/gabay-sa-tamang-paggamit-ng-pestisidyo/</t>
  </si>
  <si>
    <t>Accredited Safety Dispenser for Fertilizer and Pesticide</t>
  </si>
  <si>
    <t>Training manual used as reference in the training  of safety dispenser which is a requirement in the accreditation.</t>
  </si>
  <si>
    <t>https://fpa.da.gov.ph/accredited-safety-dispenser-of-fertilizer-and-pesticide-training-manual/</t>
  </si>
  <si>
    <t>Annual Report</t>
  </si>
  <si>
    <t xml:space="preserve">Contains the highlights of accomplishments of the FPA for the year </t>
  </si>
  <si>
    <r>
      <rPr>
        <u/>
        <sz val="10"/>
        <color rgb="FF1155CC"/>
        <rFont val="Arial"/>
        <family val="2"/>
      </rPr>
      <t>Annual Reports - Fertilizer and Pesticide Authority</t>
    </r>
  </si>
  <si>
    <t>public</t>
  </si>
  <si>
    <t>Anually</t>
  </si>
  <si>
    <t>List of Passers</t>
  </si>
  <si>
    <t>List containing the names of examinees who passed the FPA administered examinations for safety dspenser, responsible care officer and certified pesticide applicator</t>
  </si>
  <si>
    <t>List enumerated in the website</t>
  </si>
  <si>
    <r>
      <rPr>
        <u/>
        <sz val="10"/>
        <color rgb="FF1155CC"/>
        <rFont val="Arial"/>
        <family val="2"/>
      </rPr>
      <t>List of Passers 2024 - Fertilizer and Pesticide Authority</t>
    </r>
  </si>
  <si>
    <t xml:space="preserve">within 6 days after every exam administered </t>
  </si>
  <si>
    <t>Schedule of Trainings, Symposia and Exams</t>
  </si>
  <si>
    <t xml:space="preserve">Information on the schedule of trainings, symposia and exams for the year in coordination with the 4 training associations </t>
  </si>
  <si>
    <t>https://fpa.da.gov.ph/resources/schedule-of-training/</t>
  </si>
  <si>
    <t>List of Active Registered Fertilizer (Finished Products/Raw Materials</t>
  </si>
  <si>
    <t>List containing the information on List of Active Registered Fertilizer with company name, type, reg. no., guaranteed analysis, product name, crops, expiry date</t>
  </si>
  <si>
    <t>PDF and XLS</t>
  </si>
  <si>
    <t>https://fpa.da.gov.ph/resources/reports/registered-products/</t>
  </si>
  <si>
    <t>Monthly</t>
  </si>
  <si>
    <t>List of Fertilizer Handlers</t>
  </si>
  <si>
    <t>List containing the names of licensed fertilizer handlers all over the country, their status, address and date of expiry.</t>
  </si>
  <si>
    <t>https://fpa.da.gov.ph/resources/reports/licensed-handlers/</t>
  </si>
  <si>
    <t xml:space="preserve">List of Registered Agricultural Pesticide </t>
  </si>
  <si>
    <t>List containing the name of the company, Active ingredient, product name, concentration, formulation type, uses, toxicity category, registration no., mode of action, crops, pest/weeds/diseases  and expiry date of all registered pesticide products</t>
  </si>
  <si>
    <r>
      <rPr>
        <u/>
        <sz val="10"/>
        <color rgb="FF1155CC"/>
        <rFont val="Arial"/>
        <family val="2"/>
      </rPr>
      <t>Registered Products - Fertilizer and Pesticide Authority</t>
    </r>
  </si>
  <si>
    <t>List of Pesticide Handlers</t>
  </si>
  <si>
    <t>List containing the name of licensed handlers all over the country, their address, activity, and date of expiry.</t>
  </si>
  <si>
    <t>List of Banned and Restricted Pesticides in the Philippines</t>
  </si>
  <si>
    <t>List containing the name of chemicals and the details of restiriction of all banned and restricted pesticides in the Philippines</t>
  </si>
  <si>
    <t>https://fpa.da.gov.ph/resources/reports/list-of-banned-and-restricted-pesticides/</t>
  </si>
  <si>
    <t>as the need arises</t>
  </si>
  <si>
    <t xml:space="preserve">Regional Masterlist of Fertilizer/Pesticide Handlers </t>
  </si>
  <si>
    <t>List containing the name of licensed fertilizer and pesticide handlers all over the country , their region, province, municipality/city, brgy., and date of expiry</t>
  </si>
  <si>
    <t>FPA - Field Operations Coordinating Unit (FOCU)</t>
  </si>
  <si>
    <t>List of Fertilizer Warehouse Registration</t>
  </si>
  <si>
    <t>List containing the name of registered fertilizer and pesticide warehouse all over the country, their address, activity, and date of expiry</t>
  </si>
  <si>
    <t>FPA - Fertilizer Regulations Division (FRD) / FPA - Pesticide Regulations Division (PRD) / FPA - Field Operations Coordinating Unit (FOCU)</t>
  </si>
  <si>
    <t>FPA Recognized Laboratories</t>
  </si>
  <si>
    <t>Information on the laboratories already accredited/recognized by the FPA to analyze fertilizer and pesticide samples.</t>
  </si>
  <si>
    <t>https://fpa.da.gov.ph/wp-content/uploads/2024/12/List-of-FPA-Recognized-Laboratories-20241212.pdf</t>
  </si>
  <si>
    <t>FPA - Laboratory Services Division (LSD)</t>
  </si>
  <si>
    <t>Semestral</t>
  </si>
  <si>
    <t>FPA Bids and Awards</t>
  </si>
  <si>
    <t>Information on the agency's procurement</t>
  </si>
  <si>
    <r>
      <rPr>
        <u/>
        <sz val="10"/>
        <color rgb="FF1155CC"/>
        <rFont val="Arial"/>
        <family val="2"/>
      </rPr>
      <t>Bids and Awards - Fertilizer and Pesticide Authority</t>
    </r>
  </si>
  <si>
    <t>FPA- Bids and Awards Committee(BAC)</t>
  </si>
  <si>
    <t>List of F/P Researcher</t>
  </si>
  <si>
    <t>List containing the names of Fertilizer/Pesticide Accreditated Researcher</t>
  </si>
  <si>
    <r>
      <rPr>
        <u/>
        <sz val="10"/>
        <color rgb="FF1155CC"/>
        <rFont val="Arial"/>
        <family val="2"/>
      </rPr>
      <t>Accredited Researchers</t>
    </r>
  </si>
  <si>
    <t>Weekly</t>
  </si>
  <si>
    <t>Disposal</t>
  </si>
  <si>
    <t>List of unserviceable equipments that are for Disposal</t>
  </si>
  <si>
    <r>
      <rPr>
        <u/>
        <sz val="10"/>
        <color rgb="FF1155CC"/>
        <rFont val="Arial"/>
        <family val="2"/>
      </rPr>
      <t>Disposal of unserviceable office, IT, Laboratory/Medical equipment and other properties - 2022</t>
    </r>
  </si>
  <si>
    <t>FPA - Property</t>
  </si>
  <si>
    <t>Year-Quarter</t>
  </si>
  <si>
    <t>Tracking Number</t>
  </si>
  <si>
    <t>Request Type</t>
  </si>
  <si>
    <t>Date Received</t>
  </si>
  <si>
    <t>Title of Request</t>
  </si>
  <si>
    <t>Extension?</t>
  </si>
  <si>
    <t>Status</t>
  </si>
  <si>
    <t>Date Finished</t>
  </si>
  <si>
    <t>Processing Days</t>
  </si>
  <si>
    <t>Cost</t>
  </si>
  <si>
    <t>Appeal/s filed?</t>
  </si>
  <si>
    <t>Feedback Score</t>
  </si>
  <si>
    <t>Remarks</t>
  </si>
  <si>
    <t>year and quarter of report coverage</t>
  </si>
  <si>
    <t>Internal FOI Tracking number</t>
  </si>
  <si>
    <r>
      <rPr>
        <i/>
        <sz val="10"/>
        <color rgb="FF000000"/>
        <rFont val="Arial"/>
        <family val="2"/>
      </rPr>
      <t xml:space="preserve">if request was lodged through </t>
    </r>
    <r>
      <rPr>
        <b/>
        <i/>
        <sz val="10"/>
        <color rgb="FF000000"/>
        <rFont val="Arial"/>
        <family val="2"/>
      </rPr>
      <t>eFOI</t>
    </r>
    <r>
      <rPr>
        <i/>
        <sz val="10"/>
        <color rgb="FF000000"/>
        <rFont val="Arial"/>
        <family val="2"/>
      </rPr>
      <t xml:space="preserve"> or </t>
    </r>
    <r>
      <rPr>
        <b/>
        <i/>
        <sz val="10"/>
        <color rgb="FF000000"/>
        <rFont val="Arial"/>
        <family val="2"/>
      </rPr>
      <t>standard</t>
    </r>
    <r>
      <rPr>
        <i/>
        <sz val="10"/>
        <color rgb="FF000000"/>
        <rFont val="Arial"/>
        <family val="2"/>
      </rPr>
      <t xml:space="preserve"> (paper-based)</t>
    </r>
  </si>
  <si>
    <r>
      <rPr>
        <i/>
        <sz val="10"/>
        <color rgb="FF000000"/>
        <rFont val="Arial"/>
        <family val="2"/>
      </rPr>
      <t xml:space="preserve">date request was lodged by requesting party </t>
    </r>
    <r>
      <rPr>
        <b/>
        <i/>
        <sz val="10"/>
        <color rgb="FF000000"/>
        <rFont val="Arial"/>
        <family val="2"/>
      </rPr>
      <t>(YYYY-MM-DD)</t>
    </r>
  </si>
  <si>
    <t>title of information requested</t>
  </si>
  <si>
    <r>
      <rPr>
        <i/>
        <sz val="10"/>
        <color rgb="FF000000"/>
        <rFont val="Arial"/>
        <family val="2"/>
      </rPr>
      <t xml:space="preserve">if the agency requested for extension or additional 20 working days </t>
    </r>
    <r>
      <rPr>
        <b/>
        <i/>
        <sz val="10"/>
        <color rgb="FF000000"/>
        <rFont val="Arial"/>
        <family val="2"/>
      </rPr>
      <t xml:space="preserve">(YES </t>
    </r>
    <r>
      <rPr>
        <i/>
        <sz val="10"/>
        <color rgb="FF000000"/>
        <rFont val="Arial"/>
        <family val="2"/>
      </rPr>
      <t xml:space="preserve">or </t>
    </r>
    <r>
      <rPr>
        <b/>
        <i/>
        <sz val="10"/>
        <color rgb="FF000000"/>
        <rFont val="Arial"/>
        <family val="2"/>
      </rPr>
      <t>NO)</t>
    </r>
  </si>
  <si>
    <t>status of request</t>
  </si>
  <si>
    <r>
      <rPr>
        <i/>
        <sz val="10"/>
        <color rgb="FF000000"/>
        <rFont val="Arial"/>
        <family val="2"/>
      </rPr>
      <t xml:space="preserve">date request was processed/finished by the agency; if not yet processed/finished, indicate </t>
    </r>
    <r>
      <rPr>
        <b/>
        <i/>
        <sz val="10"/>
        <color rgb="FF000000"/>
        <rFont val="Arial"/>
        <family val="2"/>
      </rPr>
      <t>ONGOING</t>
    </r>
  </si>
  <si>
    <t>number of working days in facilitating the request</t>
  </si>
  <si>
    <r>
      <rPr>
        <i/>
        <sz val="10"/>
        <color rgb="FF000000"/>
        <rFont val="Arial"/>
        <family val="2"/>
      </rPr>
      <t xml:space="preserve">fees paid by the requesting party for facilitation of request; if none, indicate </t>
    </r>
    <r>
      <rPr>
        <b/>
        <i/>
        <sz val="10"/>
        <color rgb="FF000000"/>
        <rFont val="Arial"/>
        <family val="2"/>
      </rPr>
      <t>FREE</t>
    </r>
  </si>
  <si>
    <r>
      <rPr>
        <i/>
        <sz val="10"/>
        <color rgb="FF000000"/>
        <rFont val="Arial"/>
        <family val="2"/>
      </rPr>
      <t>If the requesting party or any other citizen filed an appeal for the specific request (</t>
    </r>
    <r>
      <rPr>
        <b/>
        <i/>
        <sz val="10"/>
        <color rgb="FF000000"/>
        <rFont val="Arial"/>
        <family val="2"/>
      </rPr>
      <t xml:space="preserve">YES </t>
    </r>
    <r>
      <rPr>
        <i/>
        <sz val="10"/>
        <color rgb="FF000000"/>
        <rFont val="Arial"/>
        <family val="2"/>
      </rPr>
      <t xml:space="preserve">or </t>
    </r>
    <r>
      <rPr>
        <b/>
        <i/>
        <sz val="10"/>
        <color rgb="FF000000"/>
        <rFont val="Arial"/>
        <family val="2"/>
      </rPr>
      <t>NO)</t>
    </r>
  </si>
  <si>
    <t xml:space="preserve">Are you satisfied with the handling of your FOI request? </t>
  </si>
  <si>
    <t>For unsuccessful request, are you satisfied with the reason provided?</t>
  </si>
  <si>
    <t xml:space="preserve">For successful request, was the response you received easy to understand?
</t>
  </si>
  <si>
    <t>Did you feel that we communicated with you effectively, from start to finish?</t>
  </si>
  <si>
    <t>Additional details about the request</t>
  </si>
  <si>
    <t>2017-Q1</t>
  </si>
  <si>
    <t>n/a</t>
  </si>
  <si>
    <t>No</t>
  </si>
  <si>
    <t>NA</t>
  </si>
  <si>
    <t>2017-Q2</t>
  </si>
  <si>
    <t>2017-Q3</t>
  </si>
  <si>
    <t>#FPA-961946647598</t>
  </si>
  <si>
    <t>eFOI</t>
  </si>
  <si>
    <t>Registered Pesticides</t>
  </si>
  <si>
    <t>Proactively disclosed</t>
  </si>
  <si>
    <t>FREE</t>
  </si>
  <si>
    <t>The response was made directly to the email address provided by the requestor because of technical problem encountered in responding through the FOI portal. Email was sent on August 8, 2017.</t>
  </si>
  <si>
    <t>#FPA-355529294076</t>
  </si>
  <si>
    <t>Data on Fertilizer, Pesticide, herbicide imports</t>
  </si>
  <si>
    <t>Successful</t>
  </si>
  <si>
    <t>The response was made directly to the email address provide by the requestor because of technical problem encountered in responding through the FOI portal. Email was sent on August 17, 2017</t>
  </si>
  <si>
    <t>2017-Q4</t>
  </si>
  <si>
    <t>#FPA-332959942072</t>
  </si>
  <si>
    <t>Marketing and Distribution of Fertilizers and Pesticides</t>
  </si>
  <si>
    <t>Prices of fertilizer and pesticide are already available online</t>
  </si>
  <si>
    <t>2018-Q1</t>
  </si>
  <si>
    <t>#FPA-394460082477</t>
  </si>
  <si>
    <t>Prices of fertilizers for rice</t>
  </si>
  <si>
    <t>Information requested is already available online</t>
  </si>
  <si>
    <t>#FPA-277563852229</t>
  </si>
  <si>
    <t>Market Data of pesticides and insecticides from 2013-2017</t>
  </si>
  <si>
    <t>2018-Q2</t>
  </si>
  <si>
    <t>2018-Q3</t>
  </si>
  <si>
    <t>#FPA-767579649966</t>
  </si>
  <si>
    <t>Stop Move, Stop Sale, and Stop Use Order of King humus Plus</t>
  </si>
  <si>
    <t>2018-Q4</t>
  </si>
  <si>
    <t>#FPA-721156544420</t>
  </si>
  <si>
    <t>Latest List of Registered Pesticide as of 2018</t>
  </si>
  <si>
    <t>Closed</t>
  </si>
  <si>
    <t xml:space="preserve">Party failed to provide information needed for clarification </t>
  </si>
  <si>
    <t>#FPA-953231365499</t>
  </si>
  <si>
    <t>Foreign Pesticide and Suplliers to local distributors</t>
  </si>
  <si>
    <t>2019-Q1</t>
  </si>
  <si>
    <t>#FPA-382453483604</t>
  </si>
  <si>
    <t>Fertilizer Consumption and Price Data</t>
  </si>
  <si>
    <t>#FPA-298567638300</t>
  </si>
  <si>
    <t>Commonly used pesticide name in the Philippines</t>
  </si>
  <si>
    <t>2019-Q2</t>
  </si>
  <si>
    <t>#FPA-161456568240</t>
  </si>
  <si>
    <t>Kind of pesticide commonly used in the Philippines</t>
  </si>
  <si>
    <t>#FPA-462135426864</t>
  </si>
  <si>
    <t>Stewardship Report/ Compliance of Pesticide Companies</t>
  </si>
  <si>
    <t>Denied</t>
  </si>
  <si>
    <t>The denial is mainly because PRD cannot provide for copies of every stewardship report submitted by companies starting 2009.</t>
  </si>
  <si>
    <t>#FPA-791620869586</t>
  </si>
  <si>
    <t>Termite Damage repair cost per year</t>
  </si>
  <si>
    <t>2019-Q3</t>
  </si>
  <si>
    <t>#FPA-889894216417</t>
  </si>
  <si>
    <t>Pesticide and Fertilizer Use in Benguet</t>
  </si>
  <si>
    <t>#FPA-317715278515</t>
  </si>
  <si>
    <t>Requirements for Certification RPA/ Drone Spraying</t>
  </si>
  <si>
    <t>2019-Q4</t>
  </si>
  <si>
    <t>#FPA-315567038025</t>
  </si>
  <si>
    <t>Molluscicide use in the Philippines</t>
  </si>
  <si>
    <t>2020-Q1</t>
  </si>
  <si>
    <t>#FPA-294960633665</t>
  </si>
  <si>
    <t>List of Licensed Fertilizer and Pesticide Dealers in Region 02</t>
  </si>
  <si>
    <t>#FPA-202809750144</t>
  </si>
  <si>
    <t>Recommended Fertilizer Rate for Rice in Laguna</t>
  </si>
  <si>
    <t>#FPA-630151206177</t>
  </si>
  <si>
    <t>2016-2019 FOI Registry and Summary</t>
  </si>
  <si>
    <t>#FPA-380165329373</t>
  </si>
  <si>
    <t xml:space="preserve">	Status of Molluscicide Agents in the Philippines</t>
  </si>
  <si>
    <t>#FPA-272969988110</t>
  </si>
  <si>
    <t>Pesticide Export Data</t>
  </si>
  <si>
    <t>2020-Q2</t>
  </si>
  <si>
    <t>#FPA-400118262972</t>
  </si>
  <si>
    <t>Number/Volume/Mass of Pesticide needed after importing</t>
  </si>
  <si>
    <t>#FPA-945625071047</t>
  </si>
  <si>
    <t>Supply and Demand of Organic Fertilizer in San Luis Batangas</t>
  </si>
  <si>
    <t>2020-Q3</t>
  </si>
  <si>
    <t>#FPA-516449133096</t>
  </si>
  <si>
    <t>Supply of Fertilizer in the Philippines</t>
  </si>
  <si>
    <t>#FPA-750226736012</t>
  </si>
  <si>
    <t>Supply of Organic Fertilizer in the Philippines</t>
  </si>
  <si>
    <t>#FPA-770755928556</t>
  </si>
  <si>
    <t>Importation/Exportation of Fertlizer in Region XI</t>
  </si>
  <si>
    <t>#FPA-514792092101</t>
  </si>
  <si>
    <t>The estimated amount of glyphosate (Roundup) herbicide use in the Philippines</t>
  </si>
  <si>
    <t>#FPA-310014554495</t>
  </si>
  <si>
    <t>Total Fertilizer and Pesticide Sales</t>
  </si>
  <si>
    <t>#FPA-598194485992</t>
  </si>
  <si>
    <t>Accredited Fertilizer and Pesticide Stores</t>
  </si>
  <si>
    <t>#FPA-061207343822</t>
  </si>
  <si>
    <t>Name and contact information of Agri Stores (Fertilizer) suppliers in Nueva Ecija and Quezon</t>
  </si>
  <si>
    <t>#FPA-931422578225</t>
  </si>
  <si>
    <t>Recommended fertilizer application rate in select provinces in Mindanao</t>
  </si>
  <si>
    <t>Referred to other Agencies/Offices</t>
  </si>
  <si>
    <t>#FPA-485208877921</t>
  </si>
  <si>
    <t>pesticide residue data for the registration of chlorantraniliprole</t>
  </si>
  <si>
    <t>2020-Q4</t>
  </si>
  <si>
    <t>#FPA-749439980755</t>
  </si>
  <si>
    <t>The supply and demand of Ammonia</t>
  </si>
  <si>
    <t>#FPA-873854052751</t>
  </si>
  <si>
    <t>Financial Statement (specifically Cost of Goods Sold/Cumulative Earning)</t>
  </si>
  <si>
    <t>#FPA-522724413258</t>
  </si>
  <si>
    <t>#FPA-879852318702</t>
  </si>
  <si>
    <t>Financial Statement (Specifically Cost of Goods sold / Cumulative Earning)</t>
  </si>
  <si>
    <t>#FPA-364529172172</t>
  </si>
  <si>
    <t>List of all Accredited and Licensed Fertilizer companies/dealers is the Philippines</t>
  </si>
  <si>
    <t>The response was made directly to the email address provided by the requestor on December 10, 2020 since the request was accidentally forwarded to the wrong decision-maker. The DM forgot her login details for FOI account. This request  was formally closed.</t>
  </si>
  <si>
    <t>2021-Q1</t>
  </si>
  <si>
    <t>#FPA-068085284586</t>
  </si>
  <si>
    <t>Different trade names of each of the groups of insecticides available listed by FPA in the country w</t>
  </si>
  <si>
    <t>#FPA-595610413358</t>
  </si>
  <si>
    <t>list of the post-emergence herbicide intended for corn production</t>
  </si>
  <si>
    <t>#FPA-099419937172</t>
  </si>
  <si>
    <t>Supply and Demand of Fertilizer in the Philippines</t>
  </si>
  <si>
    <t>#FPA-277507962711</t>
  </si>
  <si>
    <t>List of Fertilizer suppliers in the Philippines</t>
  </si>
  <si>
    <t>#FPA-175350433085</t>
  </si>
  <si>
    <t>Philippine actual demand/consumption of fertilizer per year</t>
  </si>
  <si>
    <t>#FPA-857845845650</t>
  </si>
  <si>
    <t xml:space="preserve">	List of commonly used pesticides in the Philippines</t>
  </si>
  <si>
    <t>#FPA-529432742769</t>
  </si>
  <si>
    <t>Manual for ASB Training</t>
  </si>
  <si>
    <t>#FPA-850968864901</t>
  </si>
  <si>
    <t>#FPA-397958328602</t>
  </si>
  <si>
    <t>List of accredited/registered Pesticides dealers/distributors in the Phils, particularly Region 2</t>
  </si>
  <si>
    <t>I was really happy with your service! Please do keep it up and thank you for the data you've shared. Good Day</t>
  </si>
  <si>
    <t>#FPA-173118172709</t>
  </si>
  <si>
    <t>Pesticides, Supply and Demand in the Philippines</t>
  </si>
  <si>
    <t>#FPA-260756469340</t>
  </si>
  <si>
    <t>The different trade names of each of the groups of Pesticides listed</t>
  </si>
  <si>
    <t>#FPA-733382135352</t>
  </si>
  <si>
    <t>Market Data of Pesticides 2015 - 2020</t>
  </si>
  <si>
    <t>#FPA-987761288242</t>
  </si>
  <si>
    <t xml:space="preserve">List of All Accredited Fertilizer Handlers </t>
  </si>
  <si>
    <t>#FPA-001691195880</t>
  </si>
  <si>
    <t>List of registered Pesticides dealers/distributors in the Phils,</t>
  </si>
  <si>
    <t>#FPA-174670815130</t>
  </si>
  <si>
    <t>List of Registered Pesticides in the Philippines</t>
  </si>
  <si>
    <t>2021-Q2</t>
  </si>
  <si>
    <t>#FPA-470252887285</t>
  </si>
  <si>
    <t>Domestic market size of NP 16-20 &amp; 14-14-14</t>
  </si>
  <si>
    <t>#FPA-167202941805</t>
  </si>
  <si>
    <t>Registered fertilizer manufacturer / producer in philippines</t>
  </si>
  <si>
    <t>#FPA-791012554256</t>
  </si>
  <si>
    <t>List of Fertilizer Suppliers in Region VIII</t>
  </si>
  <si>
    <t>#FPA-291229625410</t>
  </si>
  <si>
    <t>REQUEST FOR THE NUMBER OF EMPLOYEES WHO ARE LICENSED HEALTH PROFESSIONALS WORKING IN YOUR DEPARTMENT</t>
  </si>
  <si>
    <t>2021-Q3</t>
  </si>
  <si>
    <t xml:space="preserve">#FPA-805275654188	</t>
  </si>
  <si>
    <t>List of Regulated/Controlled Chemicals</t>
  </si>
  <si>
    <t xml:space="preserve"> Accurate and reliable data provided</t>
  </si>
  <si>
    <t xml:space="preserve">#FPA-294586351758   </t>
  </si>
  <si>
    <t>Latest price of Fertilizer</t>
  </si>
  <si>
    <t xml:space="preserve">#FPA-620599672586   </t>
  </si>
  <si>
    <t>Request for current data</t>
  </si>
  <si>
    <t>2021-Q4</t>
  </si>
  <si>
    <t xml:space="preserve">#FPA-640201157782   </t>
  </si>
  <si>
    <t>List of FERTILIZER AND PESTICIDE Handlers in Excel Format</t>
  </si>
  <si>
    <t xml:space="preserve">#FPA-919557590454  </t>
  </si>
  <si>
    <t>list of trade names of each insecticide groups available in the country</t>
  </si>
  <si>
    <t xml:space="preserve">#FPA-792877153814  </t>
  </si>
  <si>
    <t xml:space="preserve">	List of Trade Names related to Fertilize and Pesticides in the Philippines</t>
  </si>
  <si>
    <t xml:space="preserve">#FPA-462222981928  </t>
  </si>
  <si>
    <t>List of Registered FERTILIZER AND PESTICIDE Handlers</t>
  </si>
  <si>
    <t xml:space="preserve">#FPA-508237007818  </t>
  </si>
  <si>
    <t>Irrigated and Rainfed Palay: Pesticide Usage by Classification and Province, Philippines</t>
  </si>
  <si>
    <t>2022-Q1</t>
  </si>
  <si>
    <t>#FPA-015507264259</t>
  </si>
  <si>
    <t>List of Research Companies with End-User License as Testing Site</t>
  </si>
  <si>
    <t>#FPA-569945455099</t>
  </si>
  <si>
    <t>Herbicide List</t>
  </si>
  <si>
    <t>#FPA-523101236064</t>
  </si>
  <si>
    <t>Farm Pesticide/Chemical prices</t>
  </si>
  <si>
    <t>#FPA-846708152830</t>
  </si>
  <si>
    <t>#FPA-768897764124</t>
  </si>
  <si>
    <t>List of Registered Pesticide for Rice</t>
  </si>
  <si>
    <t>#FPA-667964339212</t>
  </si>
  <si>
    <t>List of Approved Pesticide in the Philippines</t>
  </si>
  <si>
    <t>#FPA-293720407340</t>
  </si>
  <si>
    <t>Local supply, demand, consumption, production, and import and export of Fertilizer</t>
  </si>
  <si>
    <t>Very satisfied</t>
  </si>
  <si>
    <t>#FPA-363455561302</t>
  </si>
  <si>
    <t>Local supply, demand, consumption, production, and import and export of 6 Major Grades of Fertilizer</t>
  </si>
  <si>
    <t>#FPA-286188605107</t>
  </si>
  <si>
    <t>#FPA-211523548137</t>
  </si>
  <si>
    <t>Major Fertilizer Producers in Philippines - Details Request</t>
  </si>
  <si>
    <t>2022-Q2</t>
  </si>
  <si>
    <t>#FPA-223821202675</t>
  </si>
  <si>
    <t>Request for Market Share of Mono Ammonium Phosphate</t>
  </si>
  <si>
    <t>#FPA-308101363234</t>
  </si>
  <si>
    <t>Graphs/Figures of the Organic Fertilizer Market in the Philippines or Global</t>
  </si>
  <si>
    <t>The information requested is not within the purview of the agency.</t>
  </si>
  <si>
    <t>#FPA-693969591651</t>
  </si>
  <si>
    <t>Major Pesticide Importation and formulator</t>
  </si>
  <si>
    <t>#FPA-344187087300</t>
  </si>
  <si>
    <t>Market Segment of Diammonium Phosphate</t>
  </si>
  <si>
    <t>#FPA-705072900286</t>
  </si>
  <si>
    <t>Volume of Fertilizers and Pesticides Consumed</t>
  </si>
  <si>
    <t>#FPA-546159994687</t>
  </si>
  <si>
    <t>Provincial Hard Indicator of Palawan and Puerto Princesa City</t>
  </si>
  <si>
    <t>2022-Q3</t>
  </si>
  <si>
    <t>#FPA-457528568844</t>
  </si>
  <si>
    <t>List of registered importer and manufacturer of chemical fertilizers in 2022</t>
  </si>
  <si>
    <t>#FPA-145167257889</t>
  </si>
  <si>
    <t>Supply and demand of Inorganic/ Chemical fertilizer in Philippines</t>
  </si>
  <si>
    <t>#FPA-987706722597</t>
  </si>
  <si>
    <t>RE: Import of Fertilizers in the Philippines</t>
  </si>
  <si>
    <t>#FPA-971271479936</t>
  </si>
  <si>
    <t>Philippine Fertilizer</t>
  </si>
  <si>
    <t>The agency has no data on the operation of the requested fertilizer company.</t>
  </si>
  <si>
    <t>#FPA-663577846873</t>
  </si>
  <si>
    <t>Importation and exportation of Pesticides, Herbicides, Rodenticides, Fungicides, Molluscides</t>
  </si>
  <si>
    <t>The agency has no specific data on the importation and exporation of Pesticides, Herbicides, Rodenticides, Fungicides, Molluscides to and from China.</t>
  </si>
  <si>
    <t>#FPA-190532278801</t>
  </si>
  <si>
    <t xml:space="preserve"> #FPA-150345776062</t>
  </si>
  <si>
    <t>Importation data for formulated and technical insecticides, herbicides, fungicides, rodenticides</t>
  </si>
  <si>
    <t>#FPA-114132777676</t>
  </si>
  <si>
    <t>Volume of Fertilizers and Pesticides Consumed/Cost of Production and Area Harvested of OCC. MINDORO</t>
  </si>
  <si>
    <t>The agency has no specific data on the fertilizer and pesticide consumed, cost of production and area harvested of Occidental Mindoro</t>
  </si>
  <si>
    <t>#FPA-995125515584</t>
  </si>
  <si>
    <t>Pesticide Supply and Demand</t>
  </si>
  <si>
    <t>#FPA-452095634806</t>
  </si>
  <si>
    <t>Pesticide prices</t>
  </si>
  <si>
    <t>#FPA-634056964280</t>
  </si>
  <si>
    <t>FPA List of Handlers 2017 and 2020</t>
  </si>
  <si>
    <t xml:space="preserve">The agency has no separate data on 2017 and 2020 since our system immediately updates the data. </t>
  </si>
  <si>
    <t>#FPA-750845524561</t>
  </si>
  <si>
    <t>Fertilizer Supply and Demand</t>
  </si>
  <si>
    <t>#FPA-961108255119</t>
  </si>
  <si>
    <t>Data on Persistent Organic Pollutants</t>
  </si>
  <si>
    <t>#FPA-164447717997</t>
  </si>
  <si>
    <t>Current Inventory of Persistent Organic Pesticides</t>
  </si>
  <si>
    <t>#FPA-540661258224</t>
  </si>
  <si>
    <t>Volume of Fertilizers and Pesticides Consumed of OCCIDENTAL MINDORO</t>
  </si>
  <si>
    <t>The agency has no specific data on the fertilizers and pesticides consumed in Occidental Mindoro</t>
  </si>
  <si>
    <t>#FPA-794212413631</t>
  </si>
  <si>
    <t>QEEN PEST CONTROL SERVICES- Verification</t>
  </si>
  <si>
    <t>2022-Q4</t>
  </si>
  <si>
    <t>#FPA-918024659552</t>
  </si>
  <si>
    <t>Price of Organic and Inorganic Fertilizers</t>
  </si>
  <si>
    <t>The information requested is not within the purview of the agency. Moreover, the inorganic fertilizer prices can be accessed through the agency's website.</t>
  </si>
  <si>
    <t>#FPA-916471451736</t>
  </si>
  <si>
    <t>Prices of Fertilizers</t>
  </si>
  <si>
    <t>The agency has no data on the most used fertilizers in the country.</t>
  </si>
  <si>
    <t>#FPA-543968425281</t>
  </si>
  <si>
    <t>Summary of the Supply and Demand of Chemical Fertilizer of Top 6 Major Grades</t>
  </si>
  <si>
    <t>#FPA-839595188741</t>
  </si>
  <si>
    <t>#FPA-680989431550</t>
  </si>
  <si>
    <t>Organic Fertilizer Current Supply and Demand Statistics</t>
  </si>
  <si>
    <t>#FPA-092922333448</t>
  </si>
  <si>
    <t>Pesticide Quality Requirements</t>
  </si>
  <si>
    <t>2023-Q1</t>
  </si>
  <si>
    <t>#FPA-185559786899</t>
  </si>
  <si>
    <t>Market size of pesticide in the philippines</t>
  </si>
  <si>
    <t>Invalid request</t>
  </si>
  <si>
    <t>#FPA-579388153698</t>
  </si>
  <si>
    <t>Pesticide Demand and Supply in the Philippines</t>
  </si>
  <si>
    <t>#FPA-843581420926</t>
  </si>
  <si>
    <t xml:space="preserve">Pesticide demand and supply </t>
  </si>
  <si>
    <t>#FPA-570377113880</t>
  </si>
  <si>
    <t xml:space="preserve">Market size of pesticide </t>
  </si>
  <si>
    <t>#FPA-156496410858</t>
  </si>
  <si>
    <t>Market size of pesticide</t>
  </si>
  <si>
    <t>#FPA-915929127551</t>
  </si>
  <si>
    <t>Pesticide demand and supply</t>
  </si>
  <si>
    <t>#FPA-981714180893</t>
  </si>
  <si>
    <t>#FPA-175508418286</t>
  </si>
  <si>
    <t>#FPA-005771029801</t>
  </si>
  <si>
    <t xml:space="preserve">	Pesticide demand and supply</t>
  </si>
  <si>
    <t>#FPA-248667254691</t>
  </si>
  <si>
    <t>Home-based used of Pesticide Demand and Supply</t>
  </si>
  <si>
    <t>#FPA-094997205713</t>
  </si>
  <si>
    <t>Market size of Pesticide in the philippines</t>
  </si>
  <si>
    <t>#FPA-884066430410</t>
  </si>
  <si>
    <t>MARKET SIZE OF HOME-BASED USE OF PESTICIDE IN THE PHILIPPINES</t>
  </si>
  <si>
    <t>#FPA-590427042207</t>
  </si>
  <si>
    <t>#FPA-636999153485</t>
  </si>
  <si>
    <t>#FPA-963366251819</t>
  </si>
  <si>
    <t>Imports of Pesticide</t>
  </si>
  <si>
    <t>#FPA-466971731847</t>
  </si>
  <si>
    <t>Export of Pesticide</t>
  </si>
  <si>
    <t>#FPA-449582427945</t>
  </si>
  <si>
    <t>Import of pesticide</t>
  </si>
  <si>
    <t>#FPA-586571506397</t>
  </si>
  <si>
    <t>#FPA-124154055006</t>
  </si>
  <si>
    <t>#FPA-224005926837</t>
  </si>
  <si>
    <t>Imports of home-based Pesticide</t>
  </si>
  <si>
    <t>#FPA-845570990595</t>
  </si>
  <si>
    <t>Prices of Pesticide</t>
  </si>
  <si>
    <t>#FPA-764842173157</t>
  </si>
  <si>
    <t>prices of home-based pesticide</t>
  </si>
  <si>
    <t>#FPA-729196854196</t>
  </si>
  <si>
    <t>#FPA-691667122594</t>
  </si>
  <si>
    <t>Prices of home-based pesticide</t>
  </si>
  <si>
    <t>#FPA-973172469723</t>
  </si>
  <si>
    <t xml:space="preserve">	Fertilizer Supply and Demand</t>
  </si>
  <si>
    <t>#FPA-679532152376</t>
  </si>
  <si>
    <t>Hello..... I'm Royal family Justice at Lurd empperaon puoi King Edward henry Rabe at malacañang King</t>
  </si>
  <si>
    <t>STANDARD</t>
  </si>
  <si>
    <t xml:space="preserve">Request of Updates for the 2023 Philippine Statistical Yearbook
</t>
  </si>
  <si>
    <t>Data Request: 2020-2022 Regional Accounts</t>
  </si>
  <si>
    <t>#FPA-498103866380</t>
  </si>
  <si>
    <t>Kappaphycus Drippings (KD) Foliar Fertilizer by SPAMAST</t>
  </si>
  <si>
    <t>#FPA-864767184329</t>
  </si>
  <si>
    <t>Philippine Fertilizer Industry</t>
  </si>
  <si>
    <t>Partially Successful</t>
  </si>
  <si>
    <t>#FPA-295917495275</t>
  </si>
  <si>
    <t>Insecticides Supply in Pandi, Bulacan</t>
  </si>
  <si>
    <t xml:space="preserve">2020 - 2022 Estimation of NCR's Economic Performance
</t>
  </si>
  <si>
    <t>NEW IFA Survey on Fertilizer Medium-Term Consumption Forecasts 2023-2027</t>
  </si>
  <si>
    <t>#FPA-664989181668</t>
  </si>
  <si>
    <t>Pestecide usage in the Philippines</t>
  </si>
  <si>
    <t>2023-Q2</t>
  </si>
  <si>
    <t>Request for an Excel File of the List of Pesticides as of August 2022</t>
  </si>
  <si>
    <t>#FPA-329523603177</t>
  </si>
  <si>
    <t>Fertilizer Production Process</t>
  </si>
  <si>
    <t>#FPA-331120801861</t>
  </si>
  <si>
    <t>#FPA-565047299652</t>
  </si>
  <si>
    <t>Request of data for the computation of 2020-2022 Gross Regional Domestic Product and Expenditure (GRDP/GRDE)</t>
  </si>
  <si>
    <t>BIS-IFD-LR-2023-459/03 Subject: RE: Online Request Form</t>
  </si>
  <si>
    <t xml:space="preserve"> fertilizer supply and demand (importation, exportation, production, and sales) for the past five years</t>
  </si>
  <si>
    <t>#FPA-443950668712</t>
  </si>
  <si>
    <t>House of Representatives chairman on the Board Edward Henry Pacayra Rabe Republic of the Philippines</t>
  </si>
  <si>
    <t>#FPA-663407255849</t>
  </si>
  <si>
    <t>Latest list of registered organic fertilizers</t>
  </si>
  <si>
    <t>Referred</t>
  </si>
  <si>
    <t>#FPA-958863273479</t>
  </si>
  <si>
    <t>The lists of agency that offers mosquito in testing for research purposes</t>
  </si>
  <si>
    <t>#FPA-995731533887</t>
  </si>
  <si>
    <t>List of Licensed Mango Contractorts</t>
  </si>
  <si>
    <t>2023-Q3</t>
  </si>
  <si>
    <t>#FPA-057398688496</t>
  </si>
  <si>
    <t>FPA's Data on Foreign Trade Volume/Goods going through the Bureau of Customs</t>
  </si>
  <si>
    <t>#FPA-848035163327</t>
  </si>
  <si>
    <t>statistics of pesticide prevalence in the Philippines</t>
  </si>
  <si>
    <t>Awaiting Clarification</t>
  </si>
  <si>
    <t>#FPA-635269954590</t>
  </si>
  <si>
    <t>inventory of pesticide used and volume consumption of each pesticide in the Philippines</t>
  </si>
  <si>
    <t>#FPA-912922030787</t>
  </si>
  <si>
    <t>Statistical data in Prevalence of pesticide in the Philippines</t>
  </si>
  <si>
    <t xml:space="preserve"> #FPA-322466996282</t>
  </si>
  <si>
    <t>REQUEST FOR THE NO. OF EMPLOYEES WHO ARE LICENSED HEALTH PROFESSIONALS WORKING IN YOUR AGENCY/OFFICE</t>
  </si>
  <si>
    <t>#FPA-278971311494</t>
  </si>
  <si>
    <t>Region V; Procured Agricultural Products</t>
  </si>
  <si>
    <t>#FPA-677154723523</t>
  </si>
  <si>
    <t>List of Fertilizer and Pesticide Dealer in the Philippines</t>
  </si>
  <si>
    <t>#FPA-500152392427</t>
  </si>
  <si>
    <t>Pesticide</t>
  </si>
  <si>
    <t>#FPA-128171814284</t>
  </si>
  <si>
    <t>Comprehensive Land Use Plan (CLUP) of City of San Fernando, Pampanga</t>
  </si>
  <si>
    <t>Request for Fertilizer Import Data</t>
  </si>
  <si>
    <t>Letter of Intent for Fertilizer information</t>
  </si>
  <si>
    <t>#FPA-772037939593</t>
  </si>
  <si>
    <t>List of Drone Spray Operators and/or Service Providers in the Philippines as of 31 August 2023</t>
  </si>
  <si>
    <t>IFA Survey on Fertilizer Short-Term Consumption Forecasts (2022 to 2024)</t>
  </si>
  <si>
    <t>2023-Q4</t>
  </si>
  <si>
    <t>Philippines - FAO questionnaires on agri-environmental statistics 2023</t>
  </si>
  <si>
    <t>#FPA-494386855489</t>
  </si>
  <si>
    <t>Republic of the fhilippinas</t>
  </si>
  <si>
    <t>#FPA-690773317606</t>
  </si>
  <si>
    <t>The number of supply, demand, import, and export of Anhydrous and Aqueous Ammonia</t>
  </si>
  <si>
    <t>#FPA-625075859817</t>
  </si>
  <si>
    <t>Number of Manufactured Silicon Tetrachloride, Fertilizer and Caustic Soda in the PH</t>
  </si>
  <si>
    <t>#FPA-190099276443</t>
  </si>
  <si>
    <t>Inorganic Fertlizer use from 1990-2023</t>
  </si>
  <si>
    <t>#FPA-654519249700</t>
  </si>
  <si>
    <t>Inorganic Fertilizer Use for Corn Production 1990-2022</t>
  </si>
  <si>
    <t>#FPA-368569010575</t>
  </si>
  <si>
    <t>Top 20 Fertilizer Importers</t>
  </si>
  <si>
    <t>N/A</t>
  </si>
  <si>
    <r>
      <rPr>
        <i/>
        <sz val="10"/>
        <color rgb="FF000000"/>
        <rFont val="Arial"/>
        <family val="2"/>
      </rPr>
      <t xml:space="preserve">if request was lodged through </t>
    </r>
    <r>
      <rPr>
        <b/>
        <i/>
        <sz val="10"/>
        <color rgb="FF000000"/>
        <rFont val="Arial"/>
        <family val="2"/>
      </rPr>
      <t>eFOI</t>
    </r>
    <r>
      <rPr>
        <i/>
        <sz val="10"/>
        <color rgb="FF000000"/>
        <rFont val="Arial"/>
        <family val="2"/>
      </rPr>
      <t xml:space="preserve"> or </t>
    </r>
    <r>
      <rPr>
        <b/>
        <i/>
        <sz val="10"/>
        <color rgb="FF000000"/>
        <rFont val="Arial"/>
        <family val="2"/>
      </rPr>
      <t>standard</t>
    </r>
    <r>
      <rPr>
        <i/>
        <sz val="10"/>
        <color rgb="FF000000"/>
        <rFont val="Arial"/>
        <family val="2"/>
      </rPr>
      <t xml:space="preserve"> (paper-based)</t>
    </r>
  </si>
  <si>
    <r>
      <rPr>
        <i/>
        <sz val="10"/>
        <color rgb="FF000000"/>
        <rFont val="Arial"/>
        <family val="2"/>
      </rPr>
      <t xml:space="preserve">date request was lodged by requesting party </t>
    </r>
    <r>
      <rPr>
        <b/>
        <i/>
        <sz val="10"/>
        <color rgb="FF000000"/>
        <rFont val="Arial"/>
        <family val="2"/>
      </rPr>
      <t>(YYYY-MM-DD)</t>
    </r>
  </si>
  <si>
    <r>
      <rPr>
        <i/>
        <sz val="10"/>
        <color rgb="FF000000"/>
        <rFont val="Arial"/>
        <family val="2"/>
      </rPr>
      <t xml:space="preserve">if the agency requested for extension or additional 20 working days </t>
    </r>
    <r>
      <rPr>
        <b/>
        <i/>
        <sz val="10"/>
        <color rgb="FF000000"/>
        <rFont val="Arial"/>
        <family val="2"/>
      </rPr>
      <t xml:space="preserve">(YES </t>
    </r>
    <r>
      <rPr>
        <i/>
        <sz val="10"/>
        <color rgb="FF000000"/>
        <rFont val="Arial"/>
        <family val="2"/>
      </rPr>
      <t xml:space="preserve">or </t>
    </r>
    <r>
      <rPr>
        <b/>
        <i/>
        <sz val="10"/>
        <color rgb="FF000000"/>
        <rFont val="Arial"/>
        <family val="2"/>
      </rPr>
      <t>NO)</t>
    </r>
  </si>
  <si>
    <r>
      <rPr>
        <i/>
        <sz val="10"/>
        <color rgb="FF000000"/>
        <rFont val="Arial"/>
        <family val="2"/>
      </rPr>
      <t xml:space="preserve">date request was processed/finished by the agency; if not yet processed/finished, indicate </t>
    </r>
    <r>
      <rPr>
        <b/>
        <i/>
        <sz val="10"/>
        <color rgb="FF000000"/>
        <rFont val="Arial"/>
        <family val="2"/>
      </rPr>
      <t>ONGOING</t>
    </r>
  </si>
  <si>
    <r>
      <rPr>
        <i/>
        <sz val="10"/>
        <color rgb="FF000000"/>
        <rFont val="Arial"/>
        <family val="2"/>
      </rPr>
      <t xml:space="preserve">number of working days in facilitating the request; if finished within the same day, indicate </t>
    </r>
    <r>
      <rPr>
        <b/>
        <i/>
        <sz val="10"/>
        <color rgb="FF000000"/>
        <rFont val="Arial"/>
        <family val="2"/>
      </rPr>
      <t>0</t>
    </r>
  </si>
  <si>
    <r>
      <rPr>
        <i/>
        <sz val="10"/>
        <color rgb="FF000000"/>
        <rFont val="Arial"/>
        <family val="2"/>
      </rPr>
      <t xml:space="preserve">fees paid by the requesting party for facilitation of request; if none, indicate </t>
    </r>
    <r>
      <rPr>
        <b/>
        <i/>
        <sz val="10"/>
        <color rgb="FF000000"/>
        <rFont val="Arial"/>
        <family val="2"/>
      </rPr>
      <t>FREE</t>
    </r>
  </si>
  <si>
    <r>
      <rPr>
        <i/>
        <sz val="10"/>
        <color rgb="FF000000"/>
        <rFont val="Arial"/>
        <family val="2"/>
      </rPr>
      <t>If the requesting party or any other citizen filed an appeal for the specific request (</t>
    </r>
    <r>
      <rPr>
        <b/>
        <i/>
        <sz val="10"/>
        <color rgb="FF000000"/>
        <rFont val="Arial"/>
        <family val="2"/>
      </rPr>
      <t xml:space="preserve">YES </t>
    </r>
    <r>
      <rPr>
        <i/>
        <sz val="10"/>
        <color rgb="FF000000"/>
        <rFont val="Arial"/>
        <family val="2"/>
      </rPr>
      <t xml:space="preserve">or </t>
    </r>
    <r>
      <rPr>
        <b/>
        <i/>
        <sz val="10"/>
        <color rgb="FF000000"/>
        <rFont val="Arial"/>
        <family val="2"/>
      </rPr>
      <t>NO)</t>
    </r>
  </si>
  <si>
    <t>Is there anything we could do to improve our service in the future?</t>
  </si>
  <si>
    <t>2016-Q4</t>
  </si>
  <si>
    <t>Parent Agency Name</t>
  </si>
  <si>
    <t>Attached Agency Name</t>
  </si>
  <si>
    <t>Agency Acronym</t>
  </si>
  <si>
    <t>Agency Type</t>
  </si>
  <si>
    <t>Year-
Quarter</t>
  </si>
  <si>
    <t>Total Processed Requests</t>
  </si>
  <si>
    <t>STATUS OF PROCESSED REQUESTS</t>
  </si>
  <si>
    <t>Total Number of Processing Days</t>
  </si>
  <si>
    <t>Average Processing Period</t>
  </si>
  <si>
    <t>Average Feedback Score</t>
  </si>
  <si>
    <t>Ongoing Requests</t>
  </si>
  <si>
    <t>STATUS OF ONGOING REQUESTS</t>
  </si>
  <si>
    <t>Proactively Disclosed</t>
  </si>
  <si>
    <t>Info Under Exceptions</t>
  </si>
  <si>
    <t>Info Not Maintained</t>
  </si>
  <si>
    <t>Invalid Request</t>
  </si>
  <si>
    <t>Pending</t>
  </si>
  <si>
    <t>Accepted</t>
  </si>
  <si>
    <t>Processing</t>
  </si>
  <si>
    <t>name of parent agency (if any)</t>
  </si>
  <si>
    <t>name of agency</t>
  </si>
  <si>
    <t>agency acronym</t>
  </si>
  <si>
    <t>NGA / GOCC / SUC / LWD / LGU</t>
  </si>
  <si>
    <t>eFOI / Standard</t>
  </si>
  <si>
    <t>total number of requests which are already processed</t>
  </si>
  <si>
    <t xml:space="preserve">number of requests where information has been uploaded or provided </t>
  </si>
  <si>
    <t>number of requests where information has been provided through the agency's website even before it was requested</t>
  </si>
  <si>
    <t>number of requests where out of many requests, only a number has been provided by the agency</t>
  </si>
  <si>
    <t>number of requests where out of many requests, referred to another government agency</t>
  </si>
  <si>
    <t>number of requests denied since it is under the FOI Exceptions List</t>
  </si>
  <si>
    <t>number of requests denied since information requested is not being handled, maintained, or stored by the agency</t>
  </si>
  <si>
    <t>number of requests denied since it is a question, not an actionable item, or not a request for information</t>
  </si>
  <si>
    <t>number of requests closed since the requesting party failed to provide the information needed for clarification--60 calendar days after the "Awaiting Clarification" status</t>
  </si>
  <si>
    <t>total number of working days facilitating processed requests</t>
  </si>
  <si>
    <r>
      <rPr>
        <b/>
        <i/>
        <sz val="10"/>
        <color theme="1"/>
        <rFont val="Arial"/>
        <family val="2"/>
      </rPr>
      <t>total number of processing days</t>
    </r>
    <r>
      <rPr>
        <i/>
        <sz val="10"/>
        <color theme="1"/>
        <rFont val="Arial"/>
        <family val="2"/>
      </rPr>
      <t xml:space="preserve"> over the </t>
    </r>
    <r>
      <rPr>
        <b/>
        <i/>
        <sz val="10"/>
        <color theme="1"/>
        <rFont val="Arial"/>
        <family val="2"/>
      </rPr>
      <t>total number of processed requests</t>
    </r>
    <r>
      <rPr>
        <i/>
        <sz val="10"/>
        <color theme="1"/>
        <rFont val="Arial"/>
        <family val="2"/>
      </rPr>
      <t xml:space="preserve"> for the period of coverage (do not include ongoing requests)</t>
    </r>
  </si>
  <si>
    <r>
      <rPr>
        <i/>
        <sz val="10"/>
        <color theme="1"/>
        <rFont val="Arial"/>
        <family val="2"/>
      </rPr>
      <t xml:space="preserve">Average score given by the requesting party through the feedback survey </t>
    </r>
    <r>
      <rPr>
        <b/>
        <i/>
        <sz val="10"/>
        <color theme="1"/>
        <rFont val="Arial"/>
        <family val="2"/>
      </rPr>
      <t>(sum of the total score then divided by 4)</t>
    </r>
  </si>
  <si>
    <t>total number of requests currently being processed</t>
  </si>
  <si>
    <t>number of requests submitted by requestors but not yet acknowledged by the Receiving Officer</t>
  </si>
  <si>
    <t>number of requests acknowledged by the Receiving Officer and forwarded to the Decision Maker concerned</t>
  </si>
  <si>
    <t>number of requests returned to the requestors for some clarifications or if he/she failed to provide all requirements such as a valid ID</t>
  </si>
  <si>
    <t>number of requests received by the Decision Maker and is currently being processed</t>
  </si>
  <si>
    <r>
      <rPr>
        <b/>
        <i/>
        <sz val="10"/>
        <color theme="1"/>
        <rFont val="Arial"/>
        <family val="2"/>
      </rPr>
      <t>total number of processing days</t>
    </r>
    <r>
      <rPr>
        <i/>
        <sz val="10"/>
        <color theme="1"/>
        <rFont val="Arial"/>
        <family val="2"/>
      </rPr>
      <t xml:space="preserve"> over the </t>
    </r>
    <r>
      <rPr>
        <b/>
        <i/>
        <sz val="10"/>
        <color theme="1"/>
        <rFont val="Arial"/>
        <family val="2"/>
      </rPr>
      <t>total number of processed requests</t>
    </r>
    <r>
      <rPr>
        <i/>
        <sz val="10"/>
        <color theme="1"/>
        <rFont val="Arial"/>
        <family val="2"/>
      </rPr>
      <t xml:space="preserve"> for the period of coverage (do not include ongoing requests)</t>
    </r>
  </si>
  <si>
    <r>
      <rPr>
        <i/>
        <sz val="10"/>
        <color theme="1"/>
        <rFont val="Arial"/>
        <family val="2"/>
      </rPr>
      <t xml:space="preserve">Average score given by the requesting party through the feedback survey </t>
    </r>
    <r>
      <rPr>
        <b/>
        <i/>
        <sz val="10"/>
        <color theme="1"/>
        <rFont val="Arial"/>
        <family val="2"/>
      </rPr>
      <t>(sum of the total score then divided by number of questions applicable)</t>
    </r>
  </si>
  <si>
    <t>Office of the President</t>
  </si>
  <si>
    <t>NGA</t>
  </si>
  <si>
    <t>Department of Agriculture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</si>
</sst>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numFmt numFmtId="166" formatCode="0.0"/>
  </numFmts>
  <fonts count="24">
    <font>
      <sz val="10"/>
      <color rgb="FF000000"/>
      <name val="Arial"/>
      <scheme val="minor"/>
    </font>
    <font>
      <b/>
      <sz val="10"/>
      <color rgb="FF000000"/>
      <name val="Arial"/>
      <family val="2"/>
    </font>
    <font>
      <sz val="10"/>
      <color rgb="FF000000"/>
      <name val="Arial"/>
      <family val="2"/>
    </font>
    <font>
      <sz val="10"/>
      <color theme="1"/>
      <name val="Arial"/>
      <family val="2"/>
    </font>
    <font>
      <u/>
      <sz val="10"/>
      <color rgb="FF0000FF"/>
      <name val="Arial"/>
      <family val="2"/>
    </font>
    <font>
      <u/>
      <sz val="10"/>
      <color rgb="FF0000FF"/>
      <name val="Arial"/>
      <family val="2"/>
    </font>
    <font>
      <u/>
      <sz val="10"/>
      <color rgb="FF0000FF"/>
      <name val="Arial"/>
      <family val="2"/>
    </font>
    <font>
      <u/>
      <sz val="10"/>
      <color rgb="FF0000FF"/>
      <name val="Arial"/>
      <family val="2"/>
    </font>
    <font>
      <u/>
      <sz val="10"/>
      <color rgb="FF0000FF"/>
      <name val="Arial"/>
      <family val="2"/>
    </font>
    <font>
      <u/>
      <sz val="10"/>
      <color rgb="FF0000FF"/>
      <name val="Arial"/>
      <family val="2"/>
    </font>
    <font>
      <u/>
      <sz val="10"/>
      <color rgb="FF0000FF"/>
      <name val="Arial"/>
      <family val="2"/>
    </font>
    <font>
      <sz val="11"/>
      <color theme="1"/>
      <name val="Calibri"/>
      <family val="2"/>
    </font>
    <font>
      <b/>
      <sz val="10"/>
      <color theme="1"/>
      <name val="Arial"/>
      <family val="2"/>
    </font>
    <font>
      <sz val="10"/>
      <name val="Arial"/>
      <family val="2"/>
    </font>
    <font>
      <i/>
      <sz val="10"/>
      <color rgb="FF000000"/>
      <name val="Arial"/>
      <family val="2"/>
    </font>
    <font>
      <i/>
      <sz val="10"/>
      <color theme="1"/>
      <name val="Open Sans"/>
    </font>
    <font>
      <sz val="10"/>
      <color theme="1"/>
      <name val="Arial"/>
      <family val="2"/>
      <scheme val="minor"/>
    </font>
    <font>
      <sz val="11"/>
      <color rgb="FF000000"/>
      <name val="Calibri"/>
      <family val="2"/>
    </font>
    <font>
      <sz val="10"/>
      <color rgb="FF000000"/>
      <name val="&quot;Open Sans&quot;"/>
    </font>
    <font>
      <i/>
      <sz val="10"/>
      <color theme="1"/>
      <name val="Arial"/>
      <family val="2"/>
    </font>
    <font>
      <b/>
      <sz val="9"/>
      <color theme="1"/>
      <name val="Arial"/>
      <family val="2"/>
    </font>
    <font>
      <u/>
      <sz val="10"/>
      <color rgb="FF1155CC"/>
      <name val="Arial"/>
      <family val="2"/>
    </font>
    <font>
      <b/>
      <i/>
      <sz val="10"/>
      <color rgb="FF000000"/>
      <name val="Arial"/>
      <family val="2"/>
    </font>
    <font>
      <b/>
      <i/>
      <sz val="10"/>
      <color theme="1"/>
      <name val="Arial"/>
      <family val="2"/>
    </font>
  </fonts>
  <fills count="12">
    <fill>
      <patternFill patternType="none"/>
    </fill>
    <fill>
      <patternFill patternType="gray125"/>
    </fill>
    <fill>
      <patternFill patternType="solid">
        <fgColor rgb="FFD9D9D9"/>
        <bgColor rgb="FFD9D9D9"/>
      </patternFill>
    </fill>
    <fill>
      <patternFill patternType="solid">
        <fgColor rgb="FFEFEFEF"/>
        <bgColor rgb="FFEFEFEF"/>
      </patternFill>
    </fill>
    <fill>
      <patternFill patternType="solid">
        <fgColor rgb="FFEAD1DC"/>
        <bgColor rgb="FFEAD1DC"/>
      </patternFill>
    </fill>
    <fill>
      <patternFill patternType="solid">
        <fgColor rgb="FFFFFFFF"/>
        <bgColor rgb="FFFFFFFF"/>
      </patternFill>
    </fill>
    <fill>
      <patternFill patternType="solid">
        <fgColor theme="0"/>
        <bgColor theme="0"/>
      </patternFill>
    </fill>
    <fill>
      <patternFill patternType="solid">
        <fgColor rgb="FF666666"/>
        <bgColor rgb="FF666666"/>
      </patternFill>
    </fill>
    <fill>
      <patternFill patternType="solid">
        <fgColor rgb="FFD9EAD3"/>
        <bgColor rgb="FFD9EAD3"/>
      </patternFill>
    </fill>
    <fill>
      <patternFill patternType="solid">
        <fgColor rgb="FFC9DAF8"/>
        <bgColor rgb="FFC9DAF8"/>
      </patternFill>
    </fill>
    <fill>
      <patternFill patternType="solid">
        <fgColor rgb="FFD9D2E9"/>
        <bgColor rgb="FFD9D2E9"/>
      </patternFill>
    </fill>
    <fill>
      <patternFill patternType="solid">
        <fgColor rgb="FFF4CCCC"/>
        <bgColor rgb="FFF4CCCC"/>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style="thin">
        <color rgb="FF000000"/>
      </left>
      <right/>
      <top/>
      <bottom style="thin">
        <color rgb="FF000000"/>
      </bottom>
      <diagonal/>
    </border>
  </borders>
  <cellStyleXfs count="1">
    <xf numFmtId="0" fontId="0" fillId="0" borderId="0"/>
  </cellStyleXfs>
  <cellXfs count="170">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3" fillId="0" borderId="3" xfId="0" applyFont="1" applyBorder="1" applyAlignment="1">
      <alignment horizontal="center"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7"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wrapText="1"/>
    </xf>
    <xf numFmtId="0" fontId="8" fillId="0" borderId="3" xfId="0" applyFont="1" applyBorder="1" applyAlignment="1">
      <alignment horizontal="center" vertical="center" wrapText="1"/>
    </xf>
    <xf numFmtId="0" fontId="2" fillId="0" borderId="9"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applyAlignment="1">
      <alignment horizontal="center" vertical="center" wrapText="1"/>
    </xf>
    <xf numFmtId="0" fontId="2" fillId="0" borderId="0" xfId="0" applyFont="1"/>
    <xf numFmtId="0" fontId="11"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horizontal="center" vertical="center"/>
    </xf>
    <xf numFmtId="0" fontId="12" fillId="2" borderId="1" xfId="0" applyFont="1" applyFill="1" applyBorder="1" applyAlignment="1">
      <alignment horizontal="center" vertical="center" wrapText="1"/>
    </xf>
    <xf numFmtId="164" fontId="12" fillId="2" borderId="1"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4" fillId="2" borderId="1" xfId="0" applyFont="1" applyFill="1" applyBorder="1" applyAlignment="1">
      <alignment vertical="top" wrapText="1"/>
    </xf>
    <xf numFmtId="0" fontId="15" fillId="2" borderId="1" xfId="0" applyFont="1" applyFill="1" applyBorder="1" applyAlignment="1">
      <alignment horizontal="center" vertical="top" wrapText="1"/>
    </xf>
    <xf numFmtId="164" fontId="14" fillId="2" borderId="1" xfId="0" applyNumberFormat="1" applyFont="1" applyFill="1" applyBorder="1" applyAlignment="1">
      <alignment horizontal="center" vertical="top" wrapText="1"/>
    </xf>
    <xf numFmtId="0" fontId="14" fillId="2" borderId="1" xfId="0" applyFont="1" applyFill="1" applyBorder="1" applyAlignment="1">
      <alignment horizontal="center" vertical="top" wrapText="1"/>
    </xf>
    <xf numFmtId="164" fontId="14" fillId="2" borderId="1" xfId="0" applyNumberFormat="1" applyFont="1" applyFill="1" applyBorder="1" applyAlignment="1">
      <alignment horizontal="center" vertical="center" wrapText="1"/>
    </xf>
    <xf numFmtId="3" fontId="14" fillId="2" borderId="1" xfId="0" applyNumberFormat="1" applyFont="1" applyFill="1" applyBorder="1" applyAlignment="1">
      <alignment horizontal="center" vertical="top" wrapText="1"/>
    </xf>
    <xf numFmtId="0" fontId="14" fillId="4" borderId="1" xfId="0" applyFont="1" applyFill="1" applyBorder="1" applyAlignment="1">
      <alignment vertical="top" wrapText="1"/>
    </xf>
    <xf numFmtId="0" fontId="11" fillId="0" borderId="1" xfId="0" applyFont="1" applyBorder="1" applyAlignment="1">
      <alignment horizontal="center" vertical="center"/>
    </xf>
    <xf numFmtId="164" fontId="11"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11" fillId="5" borderId="1" xfId="0" applyFont="1" applyFill="1" applyBorder="1" applyAlignment="1">
      <alignment horizontal="center" vertical="center" wrapText="1"/>
    </xf>
    <xf numFmtId="0" fontId="11" fillId="5" borderId="1" xfId="0" applyFont="1" applyFill="1" applyBorder="1" applyAlignment="1">
      <alignment horizontal="center" vertical="center"/>
    </xf>
    <xf numFmtId="164" fontId="11" fillId="5" borderId="1" xfId="0" applyNumberFormat="1" applyFont="1" applyFill="1" applyBorder="1" applyAlignment="1">
      <alignment horizontal="center" vertical="center" wrapText="1"/>
    </xf>
    <xf numFmtId="3" fontId="11" fillId="5" borderId="1" xfId="0" applyNumberFormat="1" applyFont="1" applyFill="1" applyBorder="1" applyAlignment="1">
      <alignment horizontal="center" vertical="center" wrapText="1"/>
    </xf>
    <xf numFmtId="0" fontId="16" fillId="5" borderId="0" xfId="0" applyFont="1" applyFill="1"/>
    <xf numFmtId="0" fontId="2" fillId="5" borderId="0" xfId="0" applyFont="1" applyFill="1"/>
    <xf numFmtId="165" fontId="11" fillId="5" borderId="1" xfId="0" applyNumberFormat="1" applyFont="1" applyFill="1" applyBorder="1" applyAlignment="1">
      <alignment horizontal="center" vertical="center"/>
    </xf>
    <xf numFmtId="0" fontId="17" fillId="5" borderId="1" xfId="0" applyFont="1" applyFill="1" applyBorder="1" applyAlignment="1">
      <alignment horizontal="center" vertical="center"/>
    </xf>
    <xf numFmtId="0" fontId="17" fillId="5" borderId="1" xfId="0" applyFont="1" applyFill="1" applyBorder="1" applyAlignment="1">
      <alignment horizontal="center" vertical="center" wrapText="1"/>
    </xf>
    <xf numFmtId="0" fontId="11" fillId="5" borderId="1" xfId="0" applyFont="1" applyFill="1" applyBorder="1" applyAlignment="1">
      <alignment vertical="top" wrapText="1"/>
    </xf>
    <xf numFmtId="164" fontId="11" fillId="5" borderId="1" xfId="0" applyNumberFormat="1" applyFont="1" applyFill="1" applyBorder="1" applyAlignment="1">
      <alignment horizontal="center" vertical="center"/>
    </xf>
    <xf numFmtId="3" fontId="11" fillId="5" borderId="1" xfId="0" applyNumberFormat="1" applyFont="1" applyFill="1" applyBorder="1" applyAlignment="1">
      <alignment horizontal="center" vertical="center"/>
    </xf>
    <xf numFmtId="0" fontId="11" fillId="5" borderId="0" xfId="0" applyFont="1" applyFill="1" applyAlignment="1">
      <alignment vertical="center"/>
    </xf>
    <xf numFmtId="0" fontId="11" fillId="5" borderId="1" xfId="0" applyFont="1" applyFill="1" applyBorder="1" applyAlignment="1">
      <alignment vertical="center"/>
    </xf>
    <xf numFmtId="0" fontId="11" fillId="5" borderId="0" xfId="0" applyFont="1" applyFill="1"/>
    <xf numFmtId="0" fontId="11" fillId="5" borderId="0" xfId="0" applyFont="1" applyFill="1" applyAlignment="1">
      <alignment horizontal="center" vertical="center"/>
    </xf>
    <xf numFmtId="0" fontId="11" fillId="5" borderId="1" xfId="0" applyFont="1" applyFill="1" applyBorder="1" applyAlignment="1">
      <alignment vertical="center" wrapText="1"/>
    </xf>
    <xf numFmtId="3" fontId="11" fillId="5" borderId="0" xfId="0" applyNumberFormat="1" applyFont="1" applyFill="1"/>
    <xf numFmtId="0" fontId="18" fillId="5" borderId="0" xfId="0" applyFont="1" applyFill="1" applyAlignment="1">
      <alignment horizontal="center" vertical="center"/>
    </xf>
    <xf numFmtId="165" fontId="11" fillId="5" borderId="1" xfId="0" applyNumberFormat="1" applyFont="1" applyFill="1" applyBorder="1" applyAlignment="1">
      <alignment horizontal="center"/>
    </xf>
    <xf numFmtId="0" fontId="3" fillId="5" borderId="1" xfId="0"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0" fontId="3" fillId="5" borderId="1" xfId="0" applyFont="1" applyFill="1" applyBorder="1" applyAlignment="1">
      <alignment vertical="center" wrapText="1"/>
    </xf>
    <xf numFmtId="164" fontId="3" fillId="5" borderId="1" xfId="0" applyNumberFormat="1" applyFont="1" applyFill="1" applyBorder="1" applyAlignment="1">
      <alignment horizontal="center" vertical="top" wrapText="1"/>
    </xf>
    <xf numFmtId="3" fontId="3" fillId="5" borderId="1" xfId="0" applyNumberFormat="1" applyFont="1" applyFill="1" applyBorder="1" applyAlignment="1">
      <alignment horizontal="center" vertical="top" wrapText="1"/>
    </xf>
    <xf numFmtId="0" fontId="3" fillId="5" borderId="1" xfId="0" applyFont="1" applyFill="1" applyBorder="1" applyAlignment="1">
      <alignment vertical="top" wrapText="1"/>
    </xf>
    <xf numFmtId="0" fontId="2" fillId="5" borderId="1" xfId="0" applyFont="1" applyFill="1" applyBorder="1" applyAlignment="1">
      <alignment horizontal="center" vertical="center"/>
    </xf>
    <xf numFmtId="164" fontId="3" fillId="5" borderId="1" xfId="0" applyNumberFormat="1" applyFont="1" applyFill="1" applyBorder="1" applyAlignment="1">
      <alignment horizontal="center" vertical="center" wrapText="1"/>
    </xf>
    <xf numFmtId="0" fontId="2" fillId="5" borderId="1" xfId="0" applyFont="1" applyFill="1" applyBorder="1" applyAlignment="1">
      <alignment vertical="center"/>
    </xf>
    <xf numFmtId="0" fontId="16" fillId="5" borderId="0" xfId="0" applyFont="1" applyFill="1" applyAlignment="1">
      <alignment vertical="center"/>
    </xf>
    <xf numFmtId="165" fontId="2" fillId="5" borderId="1" xfId="0" applyNumberFormat="1" applyFont="1" applyFill="1" applyBorder="1" applyAlignment="1">
      <alignment horizontal="center"/>
    </xf>
    <xf numFmtId="0" fontId="2" fillId="5" borderId="1" xfId="0" applyFont="1" applyFill="1" applyBorder="1" applyAlignment="1">
      <alignment horizontal="center" vertical="center" wrapText="1"/>
    </xf>
    <xf numFmtId="165" fontId="2" fillId="5" borderId="1" xfId="0" applyNumberFormat="1" applyFont="1" applyFill="1" applyBorder="1" applyAlignment="1">
      <alignment horizontal="center" vertical="center"/>
    </xf>
    <xf numFmtId="0" fontId="2" fillId="5" borderId="1" xfId="0" applyFont="1" applyFill="1" applyBorder="1" applyAlignment="1">
      <alignment horizontal="center"/>
    </xf>
    <xf numFmtId="0" fontId="2" fillId="5" borderId="1" xfId="0" applyFont="1" applyFill="1" applyBorder="1"/>
    <xf numFmtId="0" fontId="2" fillId="5" borderId="1" xfId="0" applyFont="1" applyFill="1" applyBorder="1" applyAlignment="1">
      <alignment horizontal="center" wrapText="1"/>
    </xf>
    <xf numFmtId="0" fontId="17" fillId="5" borderId="0" xfId="0" applyFont="1" applyFill="1" applyAlignment="1">
      <alignment horizontal="center" vertical="center"/>
    </xf>
    <xf numFmtId="0" fontId="16" fillId="5" borderId="1" xfId="0" applyFont="1" applyFill="1" applyBorder="1" applyAlignment="1">
      <alignment vertical="center"/>
    </xf>
    <xf numFmtId="0" fontId="16" fillId="5" borderId="1" xfId="0" applyFont="1" applyFill="1" applyBorder="1" applyAlignment="1">
      <alignment horizontal="center" vertical="center"/>
    </xf>
    <xf numFmtId="0" fontId="16" fillId="5" borderId="0" xfId="0" applyFont="1" applyFill="1" applyAlignment="1">
      <alignment horizontal="center" vertical="center"/>
    </xf>
    <xf numFmtId="165" fontId="2" fillId="0" borderId="1" xfId="0" applyNumberFormat="1" applyFont="1" applyBorder="1" applyAlignment="1">
      <alignment horizontal="center" vertical="center"/>
    </xf>
    <xf numFmtId="0" fontId="16" fillId="0" borderId="1" xfId="0" applyFont="1" applyBorder="1" applyAlignment="1">
      <alignment vertical="center"/>
    </xf>
    <xf numFmtId="0" fontId="16" fillId="0" borderId="0" xfId="0" applyFont="1" applyAlignment="1">
      <alignment vertical="center"/>
    </xf>
    <xf numFmtId="0" fontId="16" fillId="5" borderId="1" xfId="0" applyFont="1" applyFill="1" applyBorder="1"/>
    <xf numFmtId="0" fontId="11" fillId="6" borderId="1" xfId="0" applyFont="1" applyFill="1" applyBorder="1" applyAlignment="1">
      <alignment horizontal="center" vertical="center"/>
    </xf>
    <xf numFmtId="0" fontId="2" fillId="6" borderId="1" xfId="0" applyFont="1" applyFill="1" applyBorder="1" applyAlignment="1">
      <alignment horizontal="center" vertical="center"/>
    </xf>
    <xf numFmtId="0" fontId="11" fillId="6" borderId="1" xfId="0" applyFont="1" applyFill="1" applyBorder="1" applyAlignment="1">
      <alignment horizontal="center" vertical="center" wrapText="1"/>
    </xf>
    <xf numFmtId="165" fontId="2" fillId="6" borderId="1" xfId="0" applyNumberFormat="1" applyFont="1" applyFill="1" applyBorder="1" applyAlignment="1">
      <alignment horizontal="center" vertical="center"/>
    </xf>
    <xf numFmtId="0" fontId="2" fillId="6" borderId="1" xfId="0" applyFont="1" applyFill="1" applyBorder="1" applyAlignment="1">
      <alignment horizontal="center" vertical="center" wrapText="1"/>
    </xf>
    <xf numFmtId="0" fontId="16" fillId="6" borderId="1" xfId="0" applyFont="1" applyFill="1" applyBorder="1" applyAlignment="1">
      <alignment vertical="center"/>
    </xf>
    <xf numFmtId="0" fontId="16" fillId="6" borderId="0" xfId="0" applyFont="1" applyFill="1" applyAlignment="1">
      <alignment vertical="center"/>
    </xf>
    <xf numFmtId="0" fontId="2" fillId="0" borderId="0" xfId="0" applyFont="1" applyAlignment="1">
      <alignment horizontal="center"/>
    </xf>
    <xf numFmtId="0" fontId="2" fillId="0" borderId="0" xfId="0" applyFont="1" applyAlignment="1">
      <alignment horizontal="center" wrapText="1"/>
    </xf>
    <xf numFmtId="0" fontId="16" fillId="0" borderId="0" xfId="0" applyFont="1" applyAlignment="1">
      <alignment horizontal="center"/>
    </xf>
    <xf numFmtId="0" fontId="12" fillId="2" borderId="12" xfId="0" applyFont="1" applyFill="1" applyBorder="1" applyAlignment="1">
      <alignment horizontal="center" vertical="center" wrapText="1"/>
    </xf>
    <xf numFmtId="164" fontId="12" fillId="2" borderId="12" xfId="0" applyNumberFormat="1" applyFont="1" applyFill="1" applyBorder="1" applyAlignment="1">
      <alignment horizontal="center" vertical="center" wrapText="1"/>
    </xf>
    <xf numFmtId="3" fontId="12" fillId="2" borderId="12" xfId="0" applyNumberFormat="1" applyFont="1" applyFill="1" applyBorder="1" applyAlignment="1">
      <alignment horizontal="center" vertical="center" wrapText="1"/>
    </xf>
    <xf numFmtId="0" fontId="14" fillId="3" borderId="12" xfId="0" applyFont="1" applyFill="1" applyBorder="1" applyAlignment="1">
      <alignment vertical="center" wrapText="1"/>
    </xf>
    <xf numFmtId="0" fontId="19" fillId="3" borderId="12" xfId="0" applyFont="1" applyFill="1" applyBorder="1" applyAlignment="1">
      <alignment vertical="center" wrapText="1"/>
    </xf>
    <xf numFmtId="164" fontId="14" fillId="3" borderId="12" xfId="0" applyNumberFormat="1" applyFont="1" applyFill="1" applyBorder="1" applyAlignment="1">
      <alignment vertical="center" wrapText="1"/>
    </xf>
    <xf numFmtId="3" fontId="14" fillId="3" borderId="12" xfId="0" applyNumberFormat="1" applyFont="1" applyFill="1" applyBorder="1" applyAlignment="1">
      <alignment vertical="center" wrapText="1"/>
    </xf>
    <xf numFmtId="0" fontId="14" fillId="4" borderId="12" xfId="0" applyFont="1" applyFill="1" applyBorder="1" applyAlignment="1">
      <alignment vertical="top" wrapText="1"/>
    </xf>
    <xf numFmtId="0" fontId="3" fillId="0" borderId="0" xfId="0" applyFont="1" applyAlignment="1">
      <alignment horizontal="center" vertical="center" wrapText="1"/>
    </xf>
    <xf numFmtId="0" fontId="2" fillId="5" borderId="12" xfId="0" applyFont="1" applyFill="1" applyBorder="1" applyAlignment="1">
      <alignment vertical="center" wrapText="1"/>
    </xf>
    <xf numFmtId="0" fontId="3" fillId="0" borderId="0" xfId="0" applyFont="1" applyAlignment="1">
      <alignment vertical="center" wrapText="1"/>
    </xf>
    <xf numFmtId="0" fontId="20" fillId="7" borderId="12"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0" fillId="11" borderId="12"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19" fillId="3" borderId="12" xfId="0" applyFont="1" applyFill="1" applyBorder="1" applyAlignment="1">
      <alignment horizontal="center" vertical="top" wrapText="1"/>
    </xf>
    <xf numFmtId="0" fontId="3" fillId="0" borderId="0" xfId="0" applyFont="1" applyAlignment="1">
      <alignment horizontal="center" vertical="top" wrapText="1"/>
    </xf>
    <xf numFmtId="0" fontId="3" fillId="0" borderId="0" xfId="0" applyFont="1"/>
    <xf numFmtId="2" fontId="3" fillId="0" borderId="0" xfId="0" applyNumberFormat="1" applyFont="1" applyAlignment="1">
      <alignment horizontal="center" vertical="top" wrapText="1"/>
    </xf>
    <xf numFmtId="0" fontId="3" fillId="7" borderId="12" xfId="0" applyFont="1" applyFill="1" applyBorder="1" applyAlignment="1">
      <alignment horizontal="center" wrapText="1"/>
    </xf>
    <xf numFmtId="0" fontId="3" fillId="7" borderId="12" xfId="0" applyFont="1" applyFill="1" applyBorder="1" applyAlignment="1">
      <alignment horizontal="center" vertical="top" wrapText="1"/>
    </xf>
    <xf numFmtId="0" fontId="20" fillId="7" borderId="1" xfId="0" applyFont="1" applyFill="1" applyBorder="1" applyAlignment="1">
      <alignment wrapText="1"/>
    </xf>
    <xf numFmtId="0" fontId="20" fillId="8"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20" fillId="9" borderId="1" xfId="0" applyFont="1" applyFill="1" applyBorder="1" applyAlignment="1">
      <alignment wrapText="1"/>
    </xf>
    <xf numFmtId="0" fontId="19" fillId="3" borderId="1" xfId="0" applyFont="1" applyFill="1" applyBorder="1" applyAlignment="1">
      <alignment horizontal="center" vertical="top" wrapText="1"/>
    </xf>
    <xf numFmtId="0" fontId="19" fillId="7" borderId="1" xfId="0" applyFont="1" applyFill="1" applyBorder="1" applyAlignment="1">
      <alignment horizontal="center" vertical="top" wrapText="1"/>
    </xf>
    <xf numFmtId="0" fontId="3" fillId="7" borderId="1" xfId="0" applyFont="1" applyFill="1" applyBorder="1" applyAlignment="1">
      <alignment horizontal="center" vertical="center" wrapText="1"/>
    </xf>
    <xf numFmtId="2" fontId="3" fillId="0" borderId="10" xfId="0" applyNumberFormat="1" applyFont="1" applyBorder="1" applyAlignment="1">
      <alignment horizontal="center" vertical="center" wrapText="1"/>
    </xf>
    <xf numFmtId="2"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3" fillId="0" borderId="0" xfId="0" applyFont="1" applyAlignment="1">
      <alignment horizontal="center" wrapText="1"/>
    </xf>
    <xf numFmtId="0" fontId="3" fillId="7" borderId="16" xfId="0" applyFont="1" applyFill="1" applyBorder="1" applyAlignment="1">
      <alignment horizontal="center" wrapText="1"/>
    </xf>
    <xf numFmtId="0" fontId="3" fillId="7" borderId="16" xfId="0" applyFont="1" applyFill="1" applyBorder="1" applyAlignment="1">
      <alignment horizontal="center" vertical="top" wrapText="1"/>
    </xf>
    <xf numFmtId="0" fontId="3" fillId="5" borderId="1" xfId="0" applyFont="1" applyFill="1" applyBorder="1" applyAlignment="1">
      <alignment horizontal="center" vertical="center"/>
    </xf>
    <xf numFmtId="0" fontId="3" fillId="5" borderId="1" xfId="0" applyFont="1" applyFill="1" applyBorder="1" applyAlignment="1">
      <alignment vertical="center"/>
    </xf>
    <xf numFmtId="166" fontId="3" fillId="5"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166" fontId="3" fillId="0" borderId="1" xfId="0" applyNumberFormat="1" applyFont="1" applyBorder="1" applyAlignment="1">
      <alignment horizontal="center" vertical="center" wrapText="1"/>
    </xf>
    <xf numFmtId="0" fontId="12" fillId="4" borderId="10" xfId="0" applyFont="1" applyFill="1" applyBorder="1" applyAlignment="1">
      <alignment horizontal="center" vertical="center" wrapText="1"/>
    </xf>
    <xf numFmtId="0" fontId="13" fillId="0" borderId="11" xfId="0" applyFont="1" applyBorder="1"/>
    <xf numFmtId="0" fontId="13" fillId="0" borderId="8" xfId="0" applyFont="1" applyBorder="1"/>
    <xf numFmtId="0" fontId="12" fillId="4" borderId="13" xfId="0" applyFont="1" applyFill="1" applyBorder="1" applyAlignment="1">
      <alignment horizontal="center" vertical="center" wrapText="1"/>
    </xf>
    <xf numFmtId="0" fontId="13" fillId="0" borderId="14" xfId="0" applyFont="1" applyBorder="1"/>
    <xf numFmtId="0" fontId="13" fillId="0" borderId="15" xfId="0" applyFont="1" applyBorder="1"/>
    <xf numFmtId="0" fontId="20" fillId="8" borderId="16" xfId="0" applyFont="1" applyFill="1" applyBorder="1" applyAlignment="1">
      <alignment horizontal="center" vertical="center" wrapText="1"/>
    </xf>
    <xf numFmtId="0" fontId="13" fillId="0" borderId="17" xfId="0" applyFont="1" applyBorder="1"/>
    <xf numFmtId="0" fontId="20" fillId="9" borderId="13" xfId="0" applyFont="1" applyFill="1" applyBorder="1" applyAlignment="1">
      <alignment horizontal="center" vertical="center" wrapText="1"/>
    </xf>
    <xf numFmtId="0" fontId="20" fillId="10" borderId="16"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7" borderId="16" xfId="0" applyFont="1" applyFill="1" applyBorder="1" applyAlignment="1">
      <alignment horizontal="center" vertical="center" wrapText="1"/>
    </xf>
    <xf numFmtId="0" fontId="20" fillId="2" borderId="3" xfId="0" applyFont="1" applyFill="1" applyBorder="1" applyAlignment="1">
      <alignment wrapText="1"/>
    </xf>
    <xf numFmtId="0" fontId="13" fillId="0" borderId="6" xfId="0" applyFont="1" applyBorder="1"/>
    <xf numFmtId="0" fontId="20" fillId="2" borderId="3" xfId="0" applyFont="1" applyFill="1" applyBorder="1" applyAlignment="1">
      <alignment horizontal="center" wrapText="1"/>
    </xf>
    <xf numFmtId="0" fontId="20" fillId="7" borderId="3" xfId="0" applyFont="1" applyFill="1" applyBorder="1" applyAlignment="1">
      <alignment wrapText="1"/>
    </xf>
    <xf numFmtId="0" fontId="3" fillId="7" borderId="3" xfId="0" applyFont="1" applyFill="1" applyBorder="1" applyAlignment="1">
      <alignment horizontal="center" vertical="center" wrapText="1"/>
    </xf>
    <xf numFmtId="0" fontId="13" fillId="0" borderId="5" xfId="0" applyFont="1" applyBorder="1"/>
    <xf numFmtId="0" fontId="3" fillId="7" borderId="4" xfId="0" applyFont="1" applyFill="1" applyBorder="1" applyAlignment="1">
      <alignment horizontal="center" vertical="center" wrapText="1"/>
    </xf>
    <xf numFmtId="0" fontId="13" fillId="0" borderId="18" xfId="0" applyFont="1" applyBorder="1"/>
    <xf numFmtId="0" fontId="13" fillId="0" borderId="19" xfId="0" applyFont="1" applyBorder="1"/>
    <xf numFmtId="0" fontId="20" fillId="8" borderId="3"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20" fillId="10" borderId="3" xfId="0" applyFont="1" applyFill="1" applyBorder="1" applyAlignment="1">
      <alignment horizontal="center" vertical="center" wrapText="1"/>
    </xf>
    <xf numFmtId="0" fontId="20" fillId="9" borderId="3" xfId="0" applyFont="1" applyFill="1" applyBorder="1" applyAlignment="1">
      <alignment wrapText="1"/>
    </xf>
    <xf numFmtId="0" fontId="20" fillId="9" borderId="10"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pa.da.gov.ph/gabay-sa-tamang-paggamit-ng-abono/" TargetMode="External"/><Relationship Id="rId13" Type="http://schemas.openxmlformats.org/officeDocument/2006/relationships/hyperlink" Target="https://fpa.da.gov.ph/resources/schedule-of-training/" TargetMode="External"/><Relationship Id="rId18" Type="http://schemas.openxmlformats.org/officeDocument/2006/relationships/hyperlink" Target="https://fpa.da.gov.ph/resources/reports/list-of-banned-and-restricted-pesticides/" TargetMode="External"/><Relationship Id="rId3" Type="http://schemas.openxmlformats.org/officeDocument/2006/relationships/hyperlink" Target="https://fpa.da.gov.ph/fertilizer-and-pesticide-authority-operations-manual/" TargetMode="External"/><Relationship Id="rId21" Type="http://schemas.openxmlformats.org/officeDocument/2006/relationships/hyperlink" Target="https://fpa.da.gov.ph/wp-content/uploads/2024/12/List-of-FPA-Recognized-Laboratories-20241212.pdf" TargetMode="External"/><Relationship Id="rId7" Type="http://schemas.openxmlformats.org/officeDocument/2006/relationships/hyperlink" Target="https://fpa.da.gov.ph/fpa-communication-and-information-policies-and-guidelines/" TargetMode="External"/><Relationship Id="rId12" Type="http://schemas.openxmlformats.org/officeDocument/2006/relationships/hyperlink" Target="https://fpa.da.gov.ph/resources/list-of-passers-revised/" TargetMode="External"/><Relationship Id="rId17" Type="http://schemas.openxmlformats.org/officeDocument/2006/relationships/hyperlink" Target="https://fpa.da.gov.ph/resources/reports/licensed-handlers/" TargetMode="External"/><Relationship Id="rId2" Type="http://schemas.openxmlformats.org/officeDocument/2006/relationships/hyperlink" Target="https://fpa.da.gov.ph/fpa-green-book/" TargetMode="External"/><Relationship Id="rId16" Type="http://schemas.openxmlformats.org/officeDocument/2006/relationships/hyperlink" Target="https://fpa.da.gov.ph/resources/reports/registered-products/" TargetMode="External"/><Relationship Id="rId20" Type="http://schemas.openxmlformats.org/officeDocument/2006/relationships/hyperlink" Target="https://fpa.da.gov.ph/resources/reports/licensed-handlers/" TargetMode="External"/><Relationship Id="rId1" Type="http://schemas.openxmlformats.org/officeDocument/2006/relationships/hyperlink" Target="https://fpa.da.gov.ph/fpa-blue-book/" TargetMode="External"/><Relationship Id="rId6" Type="http://schemas.openxmlformats.org/officeDocument/2006/relationships/hyperlink" Target="https://fpa.da.gov.ph/fpas-new-normal-workforce-plan-revised-guidelines-on-service-continuity/" TargetMode="External"/><Relationship Id="rId11" Type="http://schemas.openxmlformats.org/officeDocument/2006/relationships/hyperlink" Target="https://fpa.da.gov.ph/resources/publications/annual-reports/" TargetMode="External"/><Relationship Id="rId24" Type="http://schemas.openxmlformats.org/officeDocument/2006/relationships/hyperlink" Target="https://fpa.da.gov.ph/disposal-of-unserviceable-office-it-laboratory-medical-equipment-and-other-properties-2022/" TargetMode="External"/><Relationship Id="rId5" Type="http://schemas.openxmlformats.org/officeDocument/2006/relationships/hyperlink" Target="https://fpa.da.gov.ph/balanced-fertilization-strategy-bfs-program/" TargetMode="External"/><Relationship Id="rId15" Type="http://schemas.openxmlformats.org/officeDocument/2006/relationships/hyperlink" Target="https://fpa.da.gov.ph/resources/reports/licensed-handlers/" TargetMode="External"/><Relationship Id="rId23" Type="http://schemas.openxmlformats.org/officeDocument/2006/relationships/hyperlink" Target="https://fpa.da.gov.ph/accredited-researchers/" TargetMode="External"/><Relationship Id="rId10" Type="http://schemas.openxmlformats.org/officeDocument/2006/relationships/hyperlink" Target="https://fpa.da.gov.ph/accredited-safety-dispenser-of-fertilizer-and-pesticide-training-manual/" TargetMode="External"/><Relationship Id="rId19" Type="http://schemas.openxmlformats.org/officeDocument/2006/relationships/hyperlink" Target="https://fpa.da.gov.ph/resources/reports/licensed-handlers/" TargetMode="External"/><Relationship Id="rId4" Type="http://schemas.openxmlformats.org/officeDocument/2006/relationships/hyperlink" Target="https://fpa.da.gov.ph/fpa-rspp/" TargetMode="External"/><Relationship Id="rId9" Type="http://schemas.openxmlformats.org/officeDocument/2006/relationships/hyperlink" Target="https://fpa.da.gov.ph/gabay-sa-tamang-paggamit-ng-pestisidyo/" TargetMode="External"/><Relationship Id="rId14" Type="http://schemas.openxmlformats.org/officeDocument/2006/relationships/hyperlink" Target="https://fpa.da.gov.ph/resources/reports/registered-products/" TargetMode="External"/><Relationship Id="rId22" Type="http://schemas.openxmlformats.org/officeDocument/2006/relationships/hyperlink" Target="https://fpa.da.gov.ph/issuances/bids-and-awar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998"/>
  <sheetViews>
    <sheetView tabSelected="1" workbookViewId="0"/>
  </sheetViews>
  <sheetFormatPr defaultColWidth="12.5703125" defaultRowHeight="15" customHeight="1"/>
  <cols>
    <col min="1" max="1" width="13.5703125" customWidth="1"/>
    <col min="2" max="2" width="14.85546875" customWidth="1"/>
    <col min="3" max="3" width="20.28515625" customWidth="1"/>
    <col min="4" max="4" width="37.5703125" customWidth="1"/>
    <col min="5" max="5" width="12.5703125" customWidth="1"/>
    <col min="6" max="6" width="9.42578125" customWidth="1"/>
    <col min="8" max="8" width="50.140625" customWidth="1"/>
    <col min="9" max="9" width="21" customWidth="1"/>
    <col min="11" max="11" width="13.7109375" customWidth="1"/>
    <col min="12" max="12" width="20" customWidth="1"/>
  </cols>
  <sheetData>
    <row r="1" spans="1:12" ht="15.75" customHeight="1">
      <c r="A1" s="1" t="s">
        <v>0</v>
      </c>
      <c r="B1" s="1" t="s">
        <v>1</v>
      </c>
      <c r="C1" s="1" t="s">
        <v>2</v>
      </c>
      <c r="D1" s="1" t="s">
        <v>3</v>
      </c>
      <c r="E1" s="1" t="s">
        <v>4</v>
      </c>
      <c r="F1" s="1" t="s">
        <v>5</v>
      </c>
      <c r="G1" s="1" t="s">
        <v>6</v>
      </c>
      <c r="H1" s="1" t="s">
        <v>7</v>
      </c>
      <c r="I1" s="1" t="s">
        <v>8</v>
      </c>
      <c r="J1" s="1" t="s">
        <v>9</v>
      </c>
      <c r="K1" s="1" t="s">
        <v>10</v>
      </c>
      <c r="L1" s="1" t="s">
        <v>11</v>
      </c>
    </row>
    <row r="2" spans="1:12" ht="15.75" customHeight="1">
      <c r="A2" s="2" t="s">
        <v>0</v>
      </c>
      <c r="B2" s="2" t="s">
        <v>12</v>
      </c>
      <c r="C2" s="2" t="s">
        <v>13</v>
      </c>
      <c r="D2" s="3" t="s">
        <v>14</v>
      </c>
      <c r="E2" s="3" t="s">
        <v>15</v>
      </c>
      <c r="F2" s="4" t="s">
        <v>16</v>
      </c>
      <c r="G2" s="5" t="s">
        <v>17</v>
      </c>
      <c r="H2" s="3" t="s">
        <v>18</v>
      </c>
      <c r="I2" s="2" t="s">
        <v>19</v>
      </c>
      <c r="J2" s="2" t="s">
        <v>20</v>
      </c>
      <c r="K2" s="2" t="s">
        <v>21</v>
      </c>
      <c r="L2" s="2" t="s">
        <v>22</v>
      </c>
    </row>
    <row r="3" spans="1:12" ht="123.75" customHeight="1">
      <c r="A3" s="6" t="s">
        <v>23</v>
      </c>
      <c r="B3" s="6" t="s">
        <v>24</v>
      </c>
      <c r="C3" s="6" t="s">
        <v>25</v>
      </c>
      <c r="D3" s="6" t="s">
        <v>26</v>
      </c>
      <c r="E3" s="7" t="s">
        <v>27</v>
      </c>
      <c r="F3" s="7" t="s">
        <v>28</v>
      </c>
      <c r="G3" s="8" t="s">
        <v>29</v>
      </c>
      <c r="H3" s="7" t="s">
        <v>30</v>
      </c>
      <c r="I3" s="6" t="s">
        <v>23</v>
      </c>
      <c r="J3" s="9" t="s">
        <v>31</v>
      </c>
      <c r="K3" s="9">
        <v>2020</v>
      </c>
      <c r="L3" s="7" t="s">
        <v>32</v>
      </c>
    </row>
    <row r="4" spans="1:12" ht="79.5" customHeight="1">
      <c r="A4" s="6" t="s">
        <v>33</v>
      </c>
      <c r="B4" s="6" t="s">
        <v>24</v>
      </c>
      <c r="C4" s="6" t="s">
        <v>34</v>
      </c>
      <c r="D4" s="6" t="s">
        <v>35</v>
      </c>
      <c r="E4" s="7" t="s">
        <v>27</v>
      </c>
      <c r="F4" s="7" t="s">
        <v>28</v>
      </c>
      <c r="G4" s="10" t="s">
        <v>36</v>
      </c>
      <c r="H4" s="7" t="s">
        <v>30</v>
      </c>
      <c r="I4" s="6" t="s">
        <v>23</v>
      </c>
      <c r="J4" s="9" t="s">
        <v>37</v>
      </c>
      <c r="K4" s="9">
        <v>2020</v>
      </c>
      <c r="L4" s="7" t="s">
        <v>32</v>
      </c>
    </row>
    <row r="5" spans="1:12" ht="79.5" customHeight="1">
      <c r="A5" s="6" t="s">
        <v>33</v>
      </c>
      <c r="B5" s="6" t="s">
        <v>24</v>
      </c>
      <c r="C5" s="6" t="s">
        <v>38</v>
      </c>
      <c r="D5" s="6" t="s">
        <v>39</v>
      </c>
      <c r="E5" s="7" t="s">
        <v>27</v>
      </c>
      <c r="F5" s="7" t="s">
        <v>28</v>
      </c>
      <c r="G5" s="8" t="s">
        <v>40</v>
      </c>
      <c r="H5" s="7" t="s">
        <v>30</v>
      </c>
      <c r="I5" s="6" t="s">
        <v>23</v>
      </c>
      <c r="J5" s="6" t="s">
        <v>41</v>
      </c>
      <c r="K5" s="9">
        <v>2022</v>
      </c>
      <c r="L5" s="7" t="s">
        <v>42</v>
      </c>
    </row>
    <row r="6" spans="1:12" ht="155.25" customHeight="1">
      <c r="A6" s="6" t="s">
        <v>33</v>
      </c>
      <c r="B6" s="11" t="s">
        <v>24</v>
      </c>
      <c r="C6" s="11" t="s">
        <v>43</v>
      </c>
      <c r="D6" s="11" t="s">
        <v>44</v>
      </c>
      <c r="E6" s="12" t="s">
        <v>27</v>
      </c>
      <c r="F6" s="12" t="s">
        <v>28</v>
      </c>
      <c r="G6" s="10" t="s">
        <v>45</v>
      </c>
      <c r="H6" s="7" t="s">
        <v>30</v>
      </c>
      <c r="I6" s="6" t="s">
        <v>23</v>
      </c>
      <c r="J6" s="9" t="s">
        <v>46</v>
      </c>
      <c r="K6" s="9">
        <v>2022</v>
      </c>
      <c r="L6" s="7" t="s">
        <v>32</v>
      </c>
    </row>
    <row r="7" spans="1:12" ht="155.25" customHeight="1">
      <c r="A7" s="13" t="s">
        <v>33</v>
      </c>
      <c r="B7" s="11" t="s">
        <v>24</v>
      </c>
      <c r="C7" s="11" t="s">
        <v>47</v>
      </c>
      <c r="D7" s="11" t="s">
        <v>48</v>
      </c>
      <c r="E7" s="12" t="s">
        <v>27</v>
      </c>
      <c r="F7" s="12" t="s">
        <v>28</v>
      </c>
      <c r="G7" s="8" t="s">
        <v>49</v>
      </c>
      <c r="H7" s="7" t="s">
        <v>30</v>
      </c>
      <c r="I7" s="11" t="s">
        <v>23</v>
      </c>
      <c r="J7" s="9" t="s">
        <v>31</v>
      </c>
      <c r="K7" s="14">
        <v>2022</v>
      </c>
      <c r="L7" s="12"/>
    </row>
    <row r="8" spans="1:12" ht="155.25" customHeight="1">
      <c r="A8" s="6" t="s">
        <v>33</v>
      </c>
      <c r="B8" s="6" t="s">
        <v>24</v>
      </c>
      <c r="C8" s="6" t="s">
        <v>50</v>
      </c>
      <c r="D8" s="6" t="s">
        <v>51</v>
      </c>
      <c r="E8" s="7" t="s">
        <v>27</v>
      </c>
      <c r="F8" s="7" t="s">
        <v>28</v>
      </c>
      <c r="G8" s="15" t="s">
        <v>52</v>
      </c>
      <c r="H8" s="7" t="s">
        <v>30</v>
      </c>
      <c r="I8" s="11" t="s">
        <v>23</v>
      </c>
      <c r="J8" s="9" t="s">
        <v>46</v>
      </c>
      <c r="K8" s="9">
        <v>2022</v>
      </c>
      <c r="L8" s="7" t="s">
        <v>32</v>
      </c>
    </row>
    <row r="9" spans="1:12" ht="155.25" customHeight="1">
      <c r="A9" s="6" t="s">
        <v>33</v>
      </c>
      <c r="B9" s="6" t="s">
        <v>24</v>
      </c>
      <c r="C9" s="6" t="s">
        <v>53</v>
      </c>
      <c r="D9" s="6" t="s">
        <v>54</v>
      </c>
      <c r="E9" s="7" t="s">
        <v>27</v>
      </c>
      <c r="F9" s="7" t="s">
        <v>28</v>
      </c>
      <c r="G9" s="15" t="s">
        <v>55</v>
      </c>
      <c r="H9" s="7" t="s">
        <v>30</v>
      </c>
      <c r="I9" s="11" t="s">
        <v>23</v>
      </c>
      <c r="J9" s="6" t="s">
        <v>41</v>
      </c>
      <c r="K9" s="9">
        <v>2022</v>
      </c>
      <c r="L9" s="7" t="s">
        <v>32</v>
      </c>
    </row>
    <row r="10" spans="1:12" ht="84" customHeight="1">
      <c r="A10" s="6" t="s">
        <v>23</v>
      </c>
      <c r="B10" s="6" t="s">
        <v>24</v>
      </c>
      <c r="C10" s="6" t="s">
        <v>56</v>
      </c>
      <c r="D10" s="6" t="s">
        <v>57</v>
      </c>
      <c r="E10" s="7" t="s">
        <v>27</v>
      </c>
      <c r="F10" s="7" t="s">
        <v>28</v>
      </c>
      <c r="G10" s="15" t="s">
        <v>58</v>
      </c>
      <c r="H10" s="7" t="s">
        <v>30</v>
      </c>
      <c r="I10" s="6" t="s">
        <v>23</v>
      </c>
      <c r="J10" s="6" t="s">
        <v>41</v>
      </c>
      <c r="K10" s="9">
        <v>2015</v>
      </c>
      <c r="L10" s="7"/>
    </row>
    <row r="11" spans="1:12" ht="86.25" customHeight="1">
      <c r="A11" s="6" t="s">
        <v>23</v>
      </c>
      <c r="B11" s="6" t="s">
        <v>24</v>
      </c>
      <c r="C11" s="6" t="s">
        <v>59</v>
      </c>
      <c r="D11" s="6" t="s">
        <v>60</v>
      </c>
      <c r="E11" s="7" t="s">
        <v>27</v>
      </c>
      <c r="F11" s="7" t="s">
        <v>28</v>
      </c>
      <c r="G11" s="15" t="s">
        <v>61</v>
      </c>
      <c r="H11" s="7" t="s">
        <v>30</v>
      </c>
      <c r="I11" s="6" t="s">
        <v>23</v>
      </c>
      <c r="J11" s="6" t="s">
        <v>41</v>
      </c>
      <c r="K11" s="9">
        <v>2015</v>
      </c>
      <c r="L11" s="7"/>
    </row>
    <row r="12" spans="1:12" ht="94.5" customHeight="1">
      <c r="A12" s="16" t="s">
        <v>23</v>
      </c>
      <c r="B12" s="16" t="s">
        <v>24</v>
      </c>
      <c r="C12" s="16" t="s">
        <v>62</v>
      </c>
      <c r="D12" s="17" t="s">
        <v>63</v>
      </c>
      <c r="E12" s="18" t="s">
        <v>27</v>
      </c>
      <c r="F12" s="18" t="s">
        <v>28</v>
      </c>
      <c r="G12" s="19" t="s">
        <v>64</v>
      </c>
      <c r="H12" s="7" t="s">
        <v>30</v>
      </c>
      <c r="I12" s="20" t="s">
        <v>23</v>
      </c>
      <c r="J12" s="17" t="s">
        <v>41</v>
      </c>
      <c r="K12" s="21"/>
      <c r="L12" s="22"/>
    </row>
    <row r="13" spans="1:12" ht="88.5" customHeight="1">
      <c r="A13" s="11" t="s">
        <v>23</v>
      </c>
      <c r="B13" s="11" t="s">
        <v>24</v>
      </c>
      <c r="C13" s="6" t="s">
        <v>65</v>
      </c>
      <c r="D13" s="6" t="s">
        <v>66</v>
      </c>
      <c r="E13" s="7" t="s">
        <v>27</v>
      </c>
      <c r="F13" s="7" t="s">
        <v>28</v>
      </c>
      <c r="G13" s="8" t="s">
        <v>67</v>
      </c>
      <c r="H13" s="7" t="s">
        <v>68</v>
      </c>
      <c r="I13" s="23" t="s">
        <v>23</v>
      </c>
      <c r="J13" s="6" t="s">
        <v>41</v>
      </c>
      <c r="K13" s="7">
        <v>2015</v>
      </c>
      <c r="L13" s="7" t="s">
        <v>69</v>
      </c>
    </row>
    <row r="14" spans="1:12" ht="81" customHeight="1">
      <c r="A14" s="11" t="s">
        <v>23</v>
      </c>
      <c r="B14" s="11" t="s">
        <v>24</v>
      </c>
      <c r="C14" s="6" t="s">
        <v>70</v>
      </c>
      <c r="D14" s="6" t="s">
        <v>71</v>
      </c>
      <c r="E14" s="6" t="s">
        <v>72</v>
      </c>
      <c r="F14" s="7" t="s">
        <v>28</v>
      </c>
      <c r="G14" s="10" t="s">
        <v>73</v>
      </c>
      <c r="H14" s="7" t="s">
        <v>30</v>
      </c>
      <c r="I14" s="23" t="s">
        <v>23</v>
      </c>
      <c r="J14" s="6" t="s">
        <v>41</v>
      </c>
      <c r="K14" s="7"/>
      <c r="L14" s="6" t="s">
        <v>74</v>
      </c>
    </row>
    <row r="15" spans="1:12" ht="173.25" customHeight="1">
      <c r="A15" s="11" t="s">
        <v>23</v>
      </c>
      <c r="B15" s="11" t="s">
        <v>24</v>
      </c>
      <c r="C15" s="11" t="s">
        <v>75</v>
      </c>
      <c r="D15" s="11" t="s">
        <v>76</v>
      </c>
      <c r="E15" s="12" t="s">
        <v>27</v>
      </c>
      <c r="F15" s="12" t="s">
        <v>28</v>
      </c>
      <c r="G15" s="24" t="s">
        <v>77</v>
      </c>
      <c r="H15" s="7" t="s">
        <v>30</v>
      </c>
      <c r="I15" s="25" t="s">
        <v>23</v>
      </c>
      <c r="J15" s="6" t="s">
        <v>41</v>
      </c>
      <c r="K15" s="7">
        <v>2015</v>
      </c>
      <c r="L15" s="7" t="s">
        <v>69</v>
      </c>
    </row>
    <row r="16" spans="1:12" ht="117" customHeight="1">
      <c r="A16" s="6" t="s">
        <v>23</v>
      </c>
      <c r="B16" s="6" t="s">
        <v>24</v>
      </c>
      <c r="C16" s="6" t="s">
        <v>78</v>
      </c>
      <c r="D16" s="6" t="s">
        <v>79</v>
      </c>
      <c r="E16" s="6" t="s">
        <v>80</v>
      </c>
      <c r="F16" s="7" t="s">
        <v>28</v>
      </c>
      <c r="G16" s="15" t="s">
        <v>81</v>
      </c>
      <c r="H16" s="7" t="s">
        <v>30</v>
      </c>
      <c r="I16" s="25" t="s">
        <v>23</v>
      </c>
      <c r="J16" s="9" t="s">
        <v>31</v>
      </c>
      <c r="K16" s="7">
        <v>2020</v>
      </c>
      <c r="L16" s="7" t="s">
        <v>82</v>
      </c>
    </row>
    <row r="17" spans="1:26" ht="77.25" customHeight="1">
      <c r="A17" s="17" t="s">
        <v>23</v>
      </c>
      <c r="B17" s="17" t="s">
        <v>24</v>
      </c>
      <c r="C17" s="17" t="s">
        <v>83</v>
      </c>
      <c r="D17" s="17" t="s">
        <v>84</v>
      </c>
      <c r="E17" s="6" t="s">
        <v>80</v>
      </c>
      <c r="F17" s="18" t="s">
        <v>28</v>
      </c>
      <c r="G17" s="15" t="s">
        <v>85</v>
      </c>
      <c r="H17" s="7" t="s">
        <v>68</v>
      </c>
      <c r="I17" s="11" t="s">
        <v>23</v>
      </c>
      <c r="J17" s="9" t="s">
        <v>31</v>
      </c>
      <c r="K17" s="7">
        <v>2020</v>
      </c>
      <c r="L17" s="7" t="s">
        <v>82</v>
      </c>
    </row>
    <row r="18" spans="1:26" ht="111.75" customHeight="1">
      <c r="A18" s="6" t="s">
        <v>23</v>
      </c>
      <c r="B18" s="6" t="s">
        <v>24</v>
      </c>
      <c r="C18" s="6" t="s">
        <v>86</v>
      </c>
      <c r="D18" s="6" t="s">
        <v>87</v>
      </c>
      <c r="E18" s="6" t="s">
        <v>80</v>
      </c>
      <c r="F18" s="7" t="s">
        <v>28</v>
      </c>
      <c r="G18" s="10" t="s">
        <v>88</v>
      </c>
      <c r="H18" s="7" t="s">
        <v>68</v>
      </c>
      <c r="I18" s="25" t="s">
        <v>23</v>
      </c>
      <c r="J18" s="9" t="s">
        <v>37</v>
      </c>
      <c r="K18" s="7">
        <v>2020</v>
      </c>
      <c r="L18" s="7" t="s">
        <v>82</v>
      </c>
    </row>
    <row r="19" spans="1:26" ht="111.75" customHeight="1">
      <c r="A19" s="6" t="s">
        <v>23</v>
      </c>
      <c r="B19" s="6" t="s">
        <v>24</v>
      </c>
      <c r="C19" s="6" t="s">
        <v>89</v>
      </c>
      <c r="D19" s="6" t="s">
        <v>90</v>
      </c>
      <c r="E19" s="6" t="s">
        <v>80</v>
      </c>
      <c r="F19" s="7" t="s">
        <v>28</v>
      </c>
      <c r="G19" s="15" t="s">
        <v>85</v>
      </c>
      <c r="H19" s="7" t="s">
        <v>68</v>
      </c>
      <c r="I19" s="25" t="s">
        <v>23</v>
      </c>
      <c r="J19" s="9" t="s">
        <v>37</v>
      </c>
      <c r="K19" s="7">
        <v>2020</v>
      </c>
      <c r="L19" s="7" t="s">
        <v>82</v>
      </c>
    </row>
    <row r="20" spans="1:26" ht="154.5" customHeight="1">
      <c r="A20" s="6" t="s">
        <v>23</v>
      </c>
      <c r="B20" s="6" t="s">
        <v>24</v>
      </c>
      <c r="C20" s="6" t="s">
        <v>91</v>
      </c>
      <c r="D20" s="6" t="s">
        <v>92</v>
      </c>
      <c r="E20" s="6" t="s">
        <v>72</v>
      </c>
      <c r="F20" s="7" t="s">
        <v>28</v>
      </c>
      <c r="G20" s="15" t="s">
        <v>93</v>
      </c>
      <c r="H20" s="7" t="s">
        <v>30</v>
      </c>
      <c r="I20" s="25" t="s">
        <v>23</v>
      </c>
      <c r="J20" s="9" t="s">
        <v>37</v>
      </c>
      <c r="K20" s="7">
        <v>2015</v>
      </c>
      <c r="L20" s="6" t="s">
        <v>94</v>
      </c>
    </row>
    <row r="21" spans="1:26" ht="81" customHeight="1">
      <c r="A21" s="6" t="s">
        <v>23</v>
      </c>
      <c r="B21" s="6" t="s">
        <v>24</v>
      </c>
      <c r="C21" s="6" t="s">
        <v>95</v>
      </c>
      <c r="D21" s="6" t="s">
        <v>96</v>
      </c>
      <c r="E21" s="6" t="s">
        <v>80</v>
      </c>
      <c r="F21" s="7" t="s">
        <v>28</v>
      </c>
      <c r="G21" s="26" t="s">
        <v>85</v>
      </c>
      <c r="H21" s="7" t="s">
        <v>30</v>
      </c>
      <c r="I21" s="25" t="s">
        <v>23</v>
      </c>
      <c r="J21" s="6" t="s">
        <v>97</v>
      </c>
      <c r="K21" s="7">
        <v>2022</v>
      </c>
      <c r="L21" s="7" t="s">
        <v>82</v>
      </c>
    </row>
    <row r="22" spans="1:26" ht="197.25" customHeight="1">
      <c r="A22" s="6" t="s">
        <v>23</v>
      </c>
      <c r="B22" s="6" t="s">
        <v>24</v>
      </c>
      <c r="C22" s="6" t="s">
        <v>98</v>
      </c>
      <c r="D22" s="6" t="s">
        <v>99</v>
      </c>
      <c r="E22" s="6" t="s">
        <v>80</v>
      </c>
      <c r="F22" s="7" t="s">
        <v>28</v>
      </c>
      <c r="G22" s="27" t="s">
        <v>85</v>
      </c>
      <c r="H22" s="7" t="s">
        <v>30</v>
      </c>
      <c r="I22" s="25" t="s">
        <v>23</v>
      </c>
      <c r="J22" s="9" t="s">
        <v>100</v>
      </c>
      <c r="K22" s="7">
        <v>2022</v>
      </c>
      <c r="L22" s="7" t="s">
        <v>82</v>
      </c>
    </row>
    <row r="23" spans="1:26" ht="156.75" customHeight="1">
      <c r="A23" s="6" t="s">
        <v>23</v>
      </c>
      <c r="B23" s="6" t="s">
        <v>24</v>
      </c>
      <c r="C23" s="6" t="s">
        <v>101</v>
      </c>
      <c r="D23" s="6" t="s">
        <v>102</v>
      </c>
      <c r="E23" s="7" t="s">
        <v>27</v>
      </c>
      <c r="F23" s="7" t="s">
        <v>28</v>
      </c>
      <c r="G23" s="26" t="s">
        <v>103</v>
      </c>
      <c r="H23" s="7" t="s">
        <v>30</v>
      </c>
      <c r="I23" s="25" t="s">
        <v>23</v>
      </c>
      <c r="J23" s="6" t="s">
        <v>104</v>
      </c>
      <c r="K23" s="7">
        <v>2015</v>
      </c>
      <c r="L23" s="7" t="s">
        <v>105</v>
      </c>
      <c r="M23" s="28"/>
    </row>
    <row r="24" spans="1:26" ht="110.25" customHeight="1">
      <c r="A24" s="29" t="s">
        <v>23</v>
      </c>
      <c r="B24" s="29" t="s">
        <v>24</v>
      </c>
      <c r="C24" s="29" t="s">
        <v>106</v>
      </c>
      <c r="D24" s="29" t="s">
        <v>107</v>
      </c>
      <c r="E24" s="6" t="s">
        <v>72</v>
      </c>
      <c r="F24" s="7" t="s">
        <v>28</v>
      </c>
      <c r="G24" s="8" t="s">
        <v>108</v>
      </c>
      <c r="H24" s="7" t="s">
        <v>30</v>
      </c>
      <c r="I24" s="25" t="s">
        <v>23</v>
      </c>
      <c r="J24" s="30" t="s">
        <v>109</v>
      </c>
      <c r="K24" s="6">
        <v>2015</v>
      </c>
      <c r="L24" s="6" t="s">
        <v>94</v>
      </c>
      <c r="M24" s="31"/>
      <c r="N24" s="31"/>
      <c r="O24" s="31"/>
      <c r="P24" s="28"/>
      <c r="Q24" s="28"/>
      <c r="R24" s="28"/>
      <c r="S24" s="28"/>
      <c r="T24" s="28"/>
      <c r="U24" s="28"/>
      <c r="V24" s="28"/>
      <c r="W24" s="28"/>
      <c r="X24" s="28"/>
      <c r="Y24" s="28"/>
      <c r="Z24" s="28"/>
    </row>
    <row r="25" spans="1:26" ht="15.75" customHeight="1">
      <c r="A25" s="29" t="s">
        <v>23</v>
      </c>
      <c r="B25" s="29" t="s">
        <v>24</v>
      </c>
      <c r="C25" s="29" t="s">
        <v>110</v>
      </c>
      <c r="D25" s="29" t="s">
        <v>111</v>
      </c>
      <c r="E25" s="6" t="s">
        <v>72</v>
      </c>
      <c r="F25" s="7" t="s">
        <v>28</v>
      </c>
      <c r="G25" s="10" t="s">
        <v>112</v>
      </c>
      <c r="H25" s="7" t="s">
        <v>30</v>
      </c>
      <c r="I25" s="25" t="s">
        <v>23</v>
      </c>
      <c r="J25" s="6" t="s">
        <v>41</v>
      </c>
      <c r="K25" s="6">
        <v>2015</v>
      </c>
      <c r="L25" s="6" t="s">
        <v>113</v>
      </c>
      <c r="M25" s="32"/>
      <c r="N25" s="31"/>
      <c r="O25" s="31"/>
      <c r="P25" s="28"/>
      <c r="Q25" s="28"/>
      <c r="R25" s="28"/>
      <c r="S25" s="28"/>
      <c r="T25" s="28"/>
      <c r="U25" s="28"/>
      <c r="V25" s="28"/>
      <c r="W25" s="28"/>
      <c r="X25" s="28"/>
      <c r="Y25" s="28"/>
      <c r="Z25" s="28"/>
    </row>
    <row r="26" spans="1:26" ht="113.25" customHeight="1">
      <c r="A26" s="29" t="s">
        <v>23</v>
      </c>
      <c r="B26" s="29" t="s">
        <v>24</v>
      </c>
      <c r="C26" s="29" t="s">
        <v>114</v>
      </c>
      <c r="D26" s="29" t="s">
        <v>115</v>
      </c>
      <c r="E26" s="7" t="s">
        <v>27</v>
      </c>
      <c r="F26" s="7" t="s">
        <v>28</v>
      </c>
      <c r="G26" s="8" t="s">
        <v>116</v>
      </c>
      <c r="H26" s="7" t="s">
        <v>30</v>
      </c>
      <c r="I26" s="6" t="s">
        <v>23</v>
      </c>
      <c r="J26" s="6" t="s">
        <v>117</v>
      </c>
      <c r="K26" s="6">
        <v>2017</v>
      </c>
      <c r="L26" s="6" t="s">
        <v>94</v>
      </c>
      <c r="M26" s="32"/>
      <c r="N26" s="31"/>
      <c r="O26" s="31"/>
      <c r="P26" s="28"/>
      <c r="Q26" s="28"/>
      <c r="R26" s="28"/>
      <c r="S26" s="28"/>
      <c r="T26" s="28"/>
      <c r="U26" s="28"/>
      <c r="V26" s="28"/>
      <c r="W26" s="28"/>
      <c r="X26" s="28"/>
      <c r="Y26" s="28"/>
      <c r="Z26" s="28"/>
    </row>
    <row r="27" spans="1:26" ht="15.75" customHeight="1">
      <c r="K27" s="33"/>
      <c r="L27" s="33"/>
    </row>
    <row r="28" spans="1:26" ht="15.75" customHeight="1">
      <c r="K28" s="33"/>
      <c r="L28" s="33"/>
    </row>
    <row r="29" spans="1:26" ht="15.75" customHeight="1">
      <c r="K29" s="33"/>
      <c r="L29" s="33"/>
    </row>
    <row r="30" spans="1:26" ht="15.75" customHeight="1">
      <c r="K30" s="33"/>
      <c r="L30" s="33"/>
    </row>
    <row r="31" spans="1:26" ht="15.75" customHeight="1">
      <c r="K31" s="33"/>
      <c r="L31" s="33"/>
    </row>
    <row r="32" spans="1:26" ht="15.75" customHeight="1">
      <c r="K32" s="33"/>
      <c r="L32" s="33"/>
    </row>
    <row r="33" spans="11:12" ht="15.75" customHeight="1">
      <c r="K33" s="33"/>
      <c r="L33" s="33"/>
    </row>
    <row r="34" spans="11:12" ht="15.75" customHeight="1">
      <c r="K34" s="33"/>
      <c r="L34" s="33"/>
    </row>
    <row r="35" spans="11:12" ht="15.75" customHeight="1">
      <c r="K35" s="33"/>
      <c r="L35" s="33"/>
    </row>
    <row r="36" spans="11:12" ht="15.75" customHeight="1">
      <c r="K36" s="33"/>
      <c r="L36" s="33"/>
    </row>
    <row r="37" spans="11:12" ht="15.75" customHeight="1">
      <c r="K37" s="33"/>
      <c r="L37" s="33"/>
    </row>
    <row r="38" spans="11:12" ht="15.75" customHeight="1">
      <c r="K38" s="33"/>
      <c r="L38" s="33"/>
    </row>
    <row r="39" spans="11:12" ht="15.75" customHeight="1">
      <c r="K39" s="33"/>
      <c r="L39" s="33"/>
    </row>
    <row r="40" spans="11:12" ht="15.75" customHeight="1">
      <c r="K40" s="33"/>
      <c r="L40" s="33"/>
    </row>
    <row r="41" spans="11:12" ht="15.75" customHeight="1">
      <c r="K41" s="33"/>
      <c r="L41" s="33"/>
    </row>
    <row r="42" spans="11:12" ht="15.75" customHeight="1">
      <c r="K42" s="33"/>
      <c r="L42" s="33"/>
    </row>
    <row r="43" spans="11:12" ht="15.75" customHeight="1">
      <c r="K43" s="33"/>
      <c r="L43" s="33"/>
    </row>
    <row r="44" spans="11:12" ht="15.75" customHeight="1">
      <c r="K44" s="33"/>
      <c r="L44" s="33"/>
    </row>
    <row r="45" spans="11:12" ht="15.75" customHeight="1">
      <c r="K45" s="33"/>
      <c r="L45" s="33"/>
    </row>
    <row r="46" spans="11:12" ht="15.75" customHeight="1">
      <c r="K46" s="33"/>
      <c r="L46" s="33"/>
    </row>
    <row r="47" spans="11:12" ht="15.75" customHeight="1">
      <c r="K47" s="33"/>
      <c r="L47" s="33"/>
    </row>
    <row r="48" spans="11:12" ht="15.75" customHeight="1">
      <c r="K48" s="33"/>
      <c r="L48" s="33"/>
    </row>
    <row r="49" spans="11:12" ht="15.75" customHeight="1">
      <c r="K49" s="33"/>
      <c r="L49" s="33"/>
    </row>
    <row r="50" spans="11:12" ht="15.75" customHeight="1">
      <c r="K50" s="33"/>
      <c r="L50" s="33"/>
    </row>
    <row r="51" spans="11:12" ht="15.75" customHeight="1">
      <c r="K51" s="33"/>
      <c r="L51" s="33"/>
    </row>
    <row r="52" spans="11:12" ht="15.75" customHeight="1">
      <c r="K52" s="33"/>
      <c r="L52" s="33"/>
    </row>
    <row r="53" spans="11:12" ht="15.75" customHeight="1">
      <c r="K53" s="33"/>
      <c r="L53" s="33"/>
    </row>
    <row r="54" spans="11:12" ht="15.75" customHeight="1">
      <c r="K54" s="33"/>
      <c r="L54" s="33"/>
    </row>
    <row r="55" spans="11:12" ht="15.75" customHeight="1">
      <c r="K55" s="33"/>
      <c r="L55" s="33"/>
    </row>
    <row r="56" spans="11:12" ht="15.75" customHeight="1">
      <c r="K56" s="33"/>
      <c r="L56" s="33"/>
    </row>
    <row r="57" spans="11:12" ht="15.75" customHeight="1">
      <c r="K57" s="33"/>
      <c r="L57" s="33"/>
    </row>
    <row r="58" spans="11:12" ht="15.75" customHeight="1">
      <c r="K58" s="33"/>
      <c r="L58" s="33"/>
    </row>
    <row r="59" spans="11:12" ht="15.75" customHeight="1">
      <c r="K59" s="33"/>
      <c r="L59" s="33"/>
    </row>
    <row r="60" spans="11:12" ht="15.75" customHeight="1">
      <c r="K60" s="33"/>
      <c r="L60" s="33"/>
    </row>
    <row r="61" spans="11:12" ht="15.75" customHeight="1">
      <c r="K61" s="33"/>
      <c r="L61" s="33"/>
    </row>
    <row r="62" spans="11:12" ht="15.75" customHeight="1">
      <c r="K62" s="33"/>
      <c r="L62" s="33"/>
    </row>
    <row r="63" spans="11:12" ht="15.75" customHeight="1">
      <c r="K63" s="33"/>
      <c r="L63" s="33"/>
    </row>
    <row r="64" spans="11:12" ht="15.75" customHeight="1">
      <c r="K64" s="33"/>
      <c r="L64" s="33"/>
    </row>
    <row r="65" spans="11:12" ht="15.75" customHeight="1">
      <c r="K65" s="33"/>
      <c r="L65" s="33"/>
    </row>
    <row r="66" spans="11:12" ht="15.75" customHeight="1">
      <c r="K66" s="33"/>
      <c r="L66" s="33"/>
    </row>
    <row r="67" spans="11:12" ht="15.75" customHeight="1">
      <c r="K67" s="33"/>
      <c r="L67" s="33"/>
    </row>
    <row r="68" spans="11:12" ht="15.75" customHeight="1">
      <c r="K68" s="33"/>
      <c r="L68" s="33"/>
    </row>
    <row r="69" spans="11:12" ht="15.75" customHeight="1">
      <c r="K69" s="33"/>
      <c r="L69" s="33"/>
    </row>
    <row r="70" spans="11:12" ht="15.75" customHeight="1">
      <c r="K70" s="33"/>
      <c r="L70" s="33"/>
    </row>
    <row r="71" spans="11:12" ht="15.75" customHeight="1">
      <c r="K71" s="33"/>
      <c r="L71" s="33"/>
    </row>
    <row r="72" spans="11:12" ht="15.75" customHeight="1">
      <c r="K72" s="33"/>
      <c r="L72" s="33"/>
    </row>
    <row r="73" spans="11:12" ht="15.75" customHeight="1">
      <c r="K73" s="33"/>
      <c r="L73" s="33"/>
    </row>
    <row r="74" spans="11:12" ht="15.75" customHeight="1">
      <c r="K74" s="33"/>
      <c r="L74" s="33"/>
    </row>
    <row r="75" spans="11:12" ht="15.75" customHeight="1">
      <c r="K75" s="33"/>
      <c r="L75" s="33"/>
    </row>
    <row r="76" spans="11:12" ht="15.75" customHeight="1">
      <c r="K76" s="33"/>
      <c r="L76" s="33"/>
    </row>
    <row r="77" spans="11:12" ht="15.75" customHeight="1">
      <c r="K77" s="33"/>
      <c r="L77" s="33"/>
    </row>
    <row r="78" spans="11:12" ht="15.75" customHeight="1">
      <c r="K78" s="33"/>
      <c r="L78" s="33"/>
    </row>
    <row r="79" spans="11:12" ht="15.75" customHeight="1">
      <c r="K79" s="33"/>
      <c r="L79" s="33"/>
    </row>
    <row r="80" spans="11:12" ht="15.75" customHeight="1">
      <c r="K80" s="33"/>
      <c r="L80" s="33"/>
    </row>
    <row r="81" spans="11:12" ht="15.75" customHeight="1">
      <c r="K81" s="33"/>
      <c r="L81" s="33"/>
    </row>
    <row r="82" spans="11:12" ht="15.75" customHeight="1">
      <c r="K82" s="33"/>
      <c r="L82" s="33"/>
    </row>
    <row r="83" spans="11:12" ht="15.75" customHeight="1">
      <c r="K83" s="33"/>
      <c r="L83" s="33"/>
    </row>
    <row r="84" spans="11:12" ht="15.75" customHeight="1">
      <c r="K84" s="33"/>
      <c r="L84" s="33"/>
    </row>
    <row r="85" spans="11:12" ht="15.75" customHeight="1">
      <c r="K85" s="33"/>
      <c r="L85" s="33"/>
    </row>
    <row r="86" spans="11:12" ht="15.75" customHeight="1">
      <c r="K86" s="33"/>
      <c r="L86" s="33"/>
    </row>
    <row r="87" spans="11:12" ht="15.75" customHeight="1">
      <c r="K87" s="33"/>
      <c r="L87" s="33"/>
    </row>
    <row r="88" spans="11:12" ht="15.75" customHeight="1">
      <c r="K88" s="33"/>
      <c r="L88" s="33"/>
    </row>
    <row r="89" spans="11:12" ht="15.75" customHeight="1">
      <c r="K89" s="33"/>
      <c r="L89" s="33"/>
    </row>
    <row r="90" spans="11:12" ht="15.75" customHeight="1">
      <c r="K90" s="33"/>
      <c r="L90" s="33"/>
    </row>
    <row r="91" spans="11:12" ht="15.75" customHeight="1">
      <c r="K91" s="33"/>
      <c r="L91" s="33"/>
    </row>
    <row r="92" spans="11:12" ht="15.75" customHeight="1">
      <c r="K92" s="33"/>
      <c r="L92" s="33"/>
    </row>
    <row r="93" spans="11:12" ht="15.75" customHeight="1">
      <c r="K93" s="33"/>
      <c r="L93" s="33"/>
    </row>
    <row r="94" spans="11:12" ht="15.75" customHeight="1">
      <c r="K94" s="33"/>
      <c r="L94" s="33"/>
    </row>
    <row r="95" spans="11:12" ht="15.75" customHeight="1">
      <c r="K95" s="33"/>
      <c r="L95" s="33"/>
    </row>
    <row r="96" spans="11:12" ht="15.75" customHeight="1">
      <c r="K96" s="33"/>
      <c r="L96" s="33"/>
    </row>
    <row r="97" spans="11:12" ht="15.75" customHeight="1">
      <c r="K97" s="33"/>
      <c r="L97" s="33"/>
    </row>
    <row r="98" spans="11:12" ht="15.75" customHeight="1">
      <c r="K98" s="33"/>
      <c r="L98" s="33"/>
    </row>
    <row r="99" spans="11:12" ht="15.75" customHeight="1">
      <c r="K99" s="33"/>
      <c r="L99" s="33"/>
    </row>
    <row r="100" spans="11:12" ht="15.75" customHeight="1">
      <c r="K100" s="33"/>
      <c r="L100" s="33"/>
    </row>
    <row r="101" spans="11:12" ht="15.75" customHeight="1">
      <c r="K101" s="33"/>
      <c r="L101" s="33"/>
    </row>
    <row r="102" spans="11:12" ht="15.75" customHeight="1">
      <c r="K102" s="33"/>
      <c r="L102" s="33"/>
    </row>
    <row r="103" spans="11:12" ht="15.75" customHeight="1">
      <c r="K103" s="33"/>
      <c r="L103" s="33"/>
    </row>
    <row r="104" spans="11:12" ht="15.75" customHeight="1">
      <c r="K104" s="33"/>
      <c r="L104" s="33"/>
    </row>
    <row r="105" spans="11:12" ht="15.75" customHeight="1">
      <c r="K105" s="33"/>
      <c r="L105" s="33"/>
    </row>
    <row r="106" spans="11:12" ht="15.75" customHeight="1">
      <c r="K106" s="33"/>
      <c r="L106" s="33"/>
    </row>
    <row r="107" spans="11:12" ht="15.75" customHeight="1">
      <c r="K107" s="33"/>
      <c r="L107" s="33"/>
    </row>
    <row r="108" spans="11:12" ht="15.75" customHeight="1">
      <c r="K108" s="33"/>
      <c r="L108" s="33"/>
    </row>
    <row r="109" spans="11:12" ht="15.75" customHeight="1">
      <c r="K109" s="33"/>
      <c r="L109" s="33"/>
    </row>
    <row r="110" spans="11:12" ht="15.75" customHeight="1">
      <c r="K110" s="33"/>
      <c r="L110" s="33"/>
    </row>
    <row r="111" spans="11:12" ht="15.75" customHeight="1">
      <c r="K111" s="33"/>
      <c r="L111" s="33"/>
    </row>
    <row r="112" spans="11:12" ht="15.75" customHeight="1">
      <c r="K112" s="33"/>
      <c r="L112" s="33"/>
    </row>
    <row r="113" spans="11:12" ht="15.75" customHeight="1">
      <c r="K113" s="33"/>
      <c r="L113" s="33"/>
    </row>
    <row r="114" spans="11:12" ht="15.75" customHeight="1">
      <c r="K114" s="33"/>
      <c r="L114" s="33"/>
    </row>
    <row r="115" spans="11:12" ht="15.75" customHeight="1">
      <c r="K115" s="33"/>
      <c r="L115" s="33"/>
    </row>
    <row r="116" spans="11:12" ht="15.75" customHeight="1">
      <c r="K116" s="33"/>
      <c r="L116" s="33"/>
    </row>
    <row r="117" spans="11:12" ht="15.75" customHeight="1">
      <c r="K117" s="33"/>
      <c r="L117" s="33"/>
    </row>
    <row r="118" spans="11:12" ht="15.75" customHeight="1">
      <c r="K118" s="33"/>
      <c r="L118" s="33"/>
    </row>
    <row r="119" spans="11:12" ht="15.75" customHeight="1">
      <c r="K119" s="33"/>
      <c r="L119" s="33"/>
    </row>
    <row r="120" spans="11:12" ht="15.75" customHeight="1">
      <c r="K120" s="33"/>
      <c r="L120" s="33"/>
    </row>
    <row r="121" spans="11:12" ht="15.75" customHeight="1">
      <c r="K121" s="33"/>
      <c r="L121" s="33"/>
    </row>
    <row r="122" spans="11:12" ht="15.75" customHeight="1">
      <c r="K122" s="33"/>
      <c r="L122" s="33"/>
    </row>
    <row r="123" spans="11:12" ht="15.75" customHeight="1">
      <c r="K123" s="33"/>
      <c r="L123" s="33"/>
    </row>
    <row r="124" spans="11:12" ht="15.75" customHeight="1">
      <c r="K124" s="33"/>
      <c r="L124" s="33"/>
    </row>
    <row r="125" spans="11:12" ht="15.75" customHeight="1">
      <c r="K125" s="33"/>
      <c r="L125" s="33"/>
    </row>
    <row r="126" spans="11:12" ht="15.75" customHeight="1">
      <c r="K126" s="33"/>
      <c r="L126" s="33"/>
    </row>
    <row r="127" spans="11:12" ht="15.75" customHeight="1">
      <c r="K127" s="33"/>
      <c r="L127" s="33"/>
    </row>
    <row r="128" spans="11:12" ht="15.75" customHeight="1">
      <c r="K128" s="33"/>
      <c r="L128" s="33"/>
    </row>
    <row r="129" spans="11:12" ht="15.75" customHeight="1">
      <c r="K129" s="33"/>
      <c r="L129" s="33"/>
    </row>
    <row r="130" spans="11:12" ht="15.75" customHeight="1">
      <c r="K130" s="33"/>
      <c r="L130" s="33"/>
    </row>
    <row r="131" spans="11:12" ht="15.75" customHeight="1">
      <c r="K131" s="33"/>
      <c r="L131" s="33"/>
    </row>
    <row r="132" spans="11:12" ht="15.75" customHeight="1">
      <c r="K132" s="33"/>
      <c r="L132" s="33"/>
    </row>
    <row r="133" spans="11:12" ht="15.75" customHeight="1">
      <c r="K133" s="33"/>
      <c r="L133" s="33"/>
    </row>
    <row r="134" spans="11:12" ht="15.75" customHeight="1">
      <c r="K134" s="33"/>
      <c r="L134" s="33"/>
    </row>
    <row r="135" spans="11:12" ht="15.75" customHeight="1">
      <c r="K135" s="33"/>
      <c r="L135" s="33"/>
    </row>
    <row r="136" spans="11:12" ht="15.75" customHeight="1">
      <c r="K136" s="33"/>
      <c r="L136" s="33"/>
    </row>
    <row r="137" spans="11:12" ht="15.75" customHeight="1">
      <c r="K137" s="33"/>
      <c r="L137" s="33"/>
    </row>
    <row r="138" spans="11:12" ht="15.75" customHeight="1">
      <c r="K138" s="33"/>
      <c r="L138" s="33"/>
    </row>
    <row r="139" spans="11:12" ht="15.75" customHeight="1">
      <c r="K139" s="33"/>
      <c r="L139" s="33"/>
    </row>
    <row r="140" spans="11:12" ht="15.75" customHeight="1">
      <c r="K140" s="33"/>
      <c r="L140" s="33"/>
    </row>
    <row r="141" spans="11:12" ht="15.75" customHeight="1">
      <c r="K141" s="33"/>
      <c r="L141" s="33"/>
    </row>
    <row r="142" spans="11:12" ht="15.75" customHeight="1">
      <c r="K142" s="33"/>
      <c r="L142" s="33"/>
    </row>
    <row r="143" spans="11:12" ht="15.75" customHeight="1">
      <c r="K143" s="33"/>
      <c r="L143" s="33"/>
    </row>
    <row r="144" spans="11:12" ht="15.75" customHeight="1">
      <c r="K144" s="33"/>
      <c r="L144" s="33"/>
    </row>
    <row r="145" spans="11:12" ht="15.75" customHeight="1">
      <c r="K145" s="33"/>
      <c r="L145" s="33"/>
    </row>
    <row r="146" spans="11:12" ht="15.75" customHeight="1">
      <c r="K146" s="33"/>
      <c r="L146" s="33"/>
    </row>
    <row r="147" spans="11:12" ht="15.75" customHeight="1">
      <c r="K147" s="33"/>
      <c r="L147" s="33"/>
    </row>
    <row r="148" spans="11:12" ht="15.75" customHeight="1">
      <c r="K148" s="33"/>
      <c r="L148" s="33"/>
    </row>
    <row r="149" spans="11:12" ht="15.75" customHeight="1">
      <c r="K149" s="33"/>
      <c r="L149" s="33"/>
    </row>
    <row r="150" spans="11:12" ht="15.75" customHeight="1">
      <c r="K150" s="33"/>
      <c r="L150" s="33"/>
    </row>
    <row r="151" spans="11:12" ht="15.75" customHeight="1">
      <c r="K151" s="33"/>
      <c r="L151" s="33"/>
    </row>
    <row r="152" spans="11:12" ht="15.75" customHeight="1">
      <c r="K152" s="33"/>
      <c r="L152" s="33"/>
    </row>
    <row r="153" spans="11:12" ht="15.75" customHeight="1">
      <c r="K153" s="33"/>
      <c r="L153" s="33"/>
    </row>
    <row r="154" spans="11:12" ht="15.75" customHeight="1">
      <c r="K154" s="33"/>
      <c r="L154" s="33"/>
    </row>
    <row r="155" spans="11:12" ht="15.75" customHeight="1">
      <c r="K155" s="33"/>
      <c r="L155" s="33"/>
    </row>
    <row r="156" spans="11:12" ht="15.75" customHeight="1">
      <c r="K156" s="33"/>
      <c r="L156" s="33"/>
    </row>
    <row r="157" spans="11:12" ht="15.75" customHeight="1">
      <c r="K157" s="33"/>
      <c r="L157" s="33"/>
    </row>
    <row r="158" spans="11:12" ht="15.75" customHeight="1">
      <c r="K158" s="33"/>
      <c r="L158" s="33"/>
    </row>
    <row r="159" spans="11:12" ht="15.75" customHeight="1">
      <c r="K159" s="33"/>
      <c r="L159" s="33"/>
    </row>
    <row r="160" spans="11:12" ht="15.75" customHeight="1">
      <c r="K160" s="33"/>
      <c r="L160" s="33"/>
    </row>
    <row r="161" spans="11:12" ht="15.75" customHeight="1">
      <c r="K161" s="33"/>
      <c r="L161" s="33"/>
    </row>
    <row r="162" spans="11:12" ht="15.75" customHeight="1">
      <c r="K162" s="33"/>
      <c r="L162" s="33"/>
    </row>
    <row r="163" spans="11:12" ht="15.75" customHeight="1">
      <c r="K163" s="33"/>
      <c r="L163" s="33"/>
    </row>
    <row r="164" spans="11:12" ht="15.75" customHeight="1">
      <c r="K164" s="33"/>
      <c r="L164" s="33"/>
    </row>
    <row r="165" spans="11:12" ht="15.75" customHeight="1">
      <c r="K165" s="33"/>
      <c r="L165" s="33"/>
    </row>
    <row r="166" spans="11:12" ht="15.75" customHeight="1">
      <c r="K166" s="33"/>
      <c r="L166" s="33"/>
    </row>
    <row r="167" spans="11:12" ht="15.75" customHeight="1">
      <c r="K167" s="33"/>
      <c r="L167" s="33"/>
    </row>
    <row r="168" spans="11:12" ht="15.75" customHeight="1">
      <c r="K168" s="33"/>
      <c r="L168" s="33"/>
    </row>
    <row r="169" spans="11:12" ht="15.75" customHeight="1">
      <c r="K169" s="33"/>
      <c r="L169" s="33"/>
    </row>
    <row r="170" spans="11:12" ht="15.75" customHeight="1">
      <c r="K170" s="33"/>
      <c r="L170" s="33"/>
    </row>
    <row r="171" spans="11:12" ht="15.75" customHeight="1">
      <c r="K171" s="33"/>
      <c r="L171" s="33"/>
    </row>
    <row r="172" spans="11:12" ht="15.75" customHeight="1">
      <c r="K172" s="33"/>
      <c r="L172" s="33"/>
    </row>
    <row r="173" spans="11:12" ht="15.75" customHeight="1">
      <c r="K173" s="33"/>
      <c r="L173" s="33"/>
    </row>
    <row r="174" spans="11:12" ht="15.75" customHeight="1">
      <c r="K174" s="33"/>
      <c r="L174" s="33"/>
    </row>
    <row r="175" spans="11:12" ht="15.75" customHeight="1">
      <c r="K175" s="33"/>
      <c r="L175" s="33"/>
    </row>
    <row r="176" spans="11:12" ht="15.75" customHeight="1">
      <c r="K176" s="33"/>
      <c r="L176" s="33"/>
    </row>
    <row r="177" spans="11:12" ht="15.75" customHeight="1">
      <c r="K177" s="33"/>
      <c r="L177" s="33"/>
    </row>
    <row r="178" spans="11:12" ht="15.75" customHeight="1">
      <c r="K178" s="33"/>
      <c r="L178" s="33"/>
    </row>
    <row r="179" spans="11:12" ht="15.75" customHeight="1">
      <c r="K179" s="33"/>
      <c r="L179" s="33"/>
    </row>
    <row r="180" spans="11:12" ht="15.75" customHeight="1">
      <c r="K180" s="33"/>
      <c r="L180" s="33"/>
    </row>
    <row r="181" spans="11:12" ht="15.75" customHeight="1">
      <c r="K181" s="33"/>
      <c r="L181" s="33"/>
    </row>
    <row r="182" spans="11:12" ht="15.75" customHeight="1">
      <c r="K182" s="33"/>
      <c r="L182" s="33"/>
    </row>
    <row r="183" spans="11:12" ht="15.75" customHeight="1">
      <c r="K183" s="33"/>
      <c r="L183" s="33"/>
    </row>
    <row r="184" spans="11:12" ht="15.75" customHeight="1">
      <c r="K184" s="33"/>
      <c r="L184" s="33"/>
    </row>
    <row r="185" spans="11:12" ht="15.75" customHeight="1">
      <c r="K185" s="33"/>
      <c r="L185" s="33"/>
    </row>
    <row r="186" spans="11:12" ht="15.75" customHeight="1">
      <c r="K186" s="33"/>
      <c r="L186" s="33"/>
    </row>
    <row r="187" spans="11:12" ht="15.75" customHeight="1">
      <c r="K187" s="33"/>
      <c r="L187" s="33"/>
    </row>
    <row r="188" spans="11:12" ht="15.75" customHeight="1">
      <c r="K188" s="33"/>
      <c r="L188" s="33"/>
    </row>
    <row r="189" spans="11:12" ht="15.75" customHeight="1">
      <c r="K189" s="33"/>
      <c r="L189" s="33"/>
    </row>
    <row r="190" spans="11:12" ht="15.75" customHeight="1">
      <c r="K190" s="33"/>
      <c r="L190" s="33"/>
    </row>
    <row r="191" spans="11:12" ht="15.75" customHeight="1">
      <c r="K191" s="33"/>
      <c r="L191" s="33"/>
    </row>
    <row r="192" spans="11:12" ht="15.75" customHeight="1">
      <c r="K192" s="33"/>
      <c r="L192" s="33"/>
    </row>
    <row r="193" spans="11:12" ht="15.75" customHeight="1">
      <c r="K193" s="33"/>
      <c r="L193" s="33"/>
    </row>
    <row r="194" spans="11:12" ht="15.75" customHeight="1">
      <c r="K194" s="33"/>
      <c r="L194" s="33"/>
    </row>
    <row r="195" spans="11:12" ht="15.75" customHeight="1">
      <c r="K195" s="33"/>
      <c r="L195" s="33"/>
    </row>
    <row r="196" spans="11:12" ht="15.75" customHeight="1">
      <c r="K196" s="33"/>
      <c r="L196" s="33"/>
    </row>
    <row r="197" spans="11:12" ht="15.75" customHeight="1">
      <c r="K197" s="33"/>
      <c r="L197" s="33"/>
    </row>
    <row r="198" spans="11:12" ht="15.75" customHeight="1">
      <c r="K198" s="33"/>
      <c r="L198" s="33"/>
    </row>
    <row r="199" spans="11:12" ht="15.75" customHeight="1">
      <c r="K199" s="33"/>
      <c r="L199" s="33"/>
    </row>
    <row r="200" spans="11:12" ht="15.75" customHeight="1">
      <c r="K200" s="33"/>
      <c r="L200" s="33"/>
    </row>
    <row r="201" spans="11:12" ht="15.75" customHeight="1">
      <c r="K201" s="33"/>
      <c r="L201" s="33"/>
    </row>
    <row r="202" spans="11:12" ht="15.75" customHeight="1">
      <c r="K202" s="33"/>
      <c r="L202" s="33"/>
    </row>
    <row r="203" spans="11:12" ht="15.75" customHeight="1">
      <c r="K203" s="33"/>
      <c r="L203" s="33"/>
    </row>
    <row r="204" spans="11:12" ht="15.75" customHeight="1">
      <c r="K204" s="33"/>
      <c r="L204" s="33"/>
    </row>
    <row r="205" spans="11:12" ht="15.75" customHeight="1">
      <c r="K205" s="33"/>
      <c r="L205" s="33"/>
    </row>
    <row r="206" spans="11:12" ht="15.75" customHeight="1">
      <c r="K206" s="33"/>
      <c r="L206" s="33"/>
    </row>
    <row r="207" spans="11:12" ht="15.75" customHeight="1">
      <c r="K207" s="33"/>
      <c r="L207" s="33"/>
    </row>
    <row r="208" spans="11:12" ht="15.75" customHeight="1">
      <c r="K208" s="33"/>
      <c r="L208" s="33"/>
    </row>
    <row r="209" spans="11:12" ht="15.75" customHeight="1">
      <c r="K209" s="33"/>
      <c r="L209" s="33"/>
    </row>
    <row r="210" spans="11:12" ht="15.75" customHeight="1">
      <c r="K210" s="33"/>
      <c r="L210" s="33"/>
    </row>
    <row r="211" spans="11:12" ht="15.75" customHeight="1">
      <c r="K211" s="33"/>
      <c r="L211" s="33"/>
    </row>
    <row r="212" spans="11:12" ht="15.75" customHeight="1">
      <c r="K212" s="33"/>
      <c r="L212" s="33"/>
    </row>
    <row r="213" spans="11:12" ht="15.75" customHeight="1">
      <c r="K213" s="33"/>
      <c r="L213" s="33"/>
    </row>
    <row r="214" spans="11:12" ht="15.75" customHeight="1">
      <c r="K214" s="33"/>
      <c r="L214" s="33"/>
    </row>
    <row r="215" spans="11:12" ht="15.75" customHeight="1">
      <c r="K215" s="33"/>
      <c r="L215" s="33"/>
    </row>
    <row r="216" spans="11:12" ht="15.75" customHeight="1">
      <c r="K216" s="33"/>
      <c r="L216" s="33"/>
    </row>
    <row r="217" spans="11:12" ht="15.75" customHeight="1">
      <c r="K217" s="33"/>
      <c r="L217" s="33"/>
    </row>
    <row r="218" spans="11:12" ht="15.75" customHeight="1">
      <c r="K218" s="33"/>
      <c r="L218" s="33"/>
    </row>
    <row r="219" spans="11:12" ht="15.75" customHeight="1">
      <c r="K219" s="33"/>
      <c r="L219" s="33"/>
    </row>
    <row r="220" spans="11:12" ht="15.75" customHeight="1">
      <c r="K220" s="33"/>
      <c r="L220" s="33"/>
    </row>
    <row r="221" spans="11:12" ht="15.75" customHeight="1">
      <c r="K221" s="33"/>
      <c r="L221" s="33"/>
    </row>
    <row r="222" spans="11:12" ht="15.75" customHeight="1">
      <c r="K222" s="33"/>
      <c r="L222" s="33"/>
    </row>
    <row r="223" spans="11:12" ht="15.75" customHeight="1">
      <c r="K223" s="33"/>
      <c r="L223" s="33"/>
    </row>
    <row r="224" spans="11:12" ht="15.75" customHeight="1">
      <c r="K224" s="33"/>
      <c r="L224" s="33"/>
    </row>
    <row r="225" spans="11:12" ht="15.75" customHeight="1">
      <c r="K225" s="33"/>
      <c r="L225" s="33"/>
    </row>
    <row r="226" spans="11:12" ht="15.75" customHeight="1">
      <c r="K226" s="33"/>
      <c r="L226" s="33"/>
    </row>
    <row r="227" spans="11:12" ht="15.75" customHeight="1">
      <c r="K227" s="33"/>
      <c r="L227" s="33"/>
    </row>
    <row r="228" spans="11:12" ht="15.75" customHeight="1">
      <c r="K228" s="33"/>
      <c r="L228" s="33"/>
    </row>
    <row r="229" spans="11:12" ht="15.75" customHeight="1">
      <c r="K229" s="33"/>
      <c r="L229" s="33"/>
    </row>
    <row r="230" spans="11:12" ht="15.75" customHeight="1">
      <c r="K230" s="33"/>
      <c r="L230" s="33"/>
    </row>
    <row r="231" spans="11:12" ht="15.75" customHeight="1">
      <c r="K231" s="33"/>
      <c r="L231" s="33"/>
    </row>
    <row r="232" spans="11:12" ht="15.75" customHeight="1">
      <c r="K232" s="33"/>
      <c r="L232" s="33"/>
    </row>
    <row r="233" spans="11:12" ht="15.75" customHeight="1">
      <c r="K233" s="33"/>
      <c r="L233" s="33"/>
    </row>
    <row r="234" spans="11:12" ht="15.75" customHeight="1">
      <c r="K234" s="33"/>
      <c r="L234" s="33"/>
    </row>
    <row r="235" spans="11:12" ht="15.75" customHeight="1">
      <c r="K235" s="33"/>
      <c r="L235" s="33"/>
    </row>
    <row r="236" spans="11:12" ht="15.75" customHeight="1">
      <c r="K236" s="33"/>
      <c r="L236" s="33"/>
    </row>
    <row r="237" spans="11:12" ht="15.75" customHeight="1">
      <c r="K237" s="33"/>
      <c r="L237" s="33"/>
    </row>
    <row r="238" spans="11:12" ht="15.75" customHeight="1">
      <c r="K238" s="33"/>
      <c r="L238" s="33"/>
    </row>
    <row r="239" spans="11:12" ht="15.75" customHeight="1">
      <c r="K239" s="33"/>
      <c r="L239" s="33"/>
    </row>
    <row r="240" spans="11:12" ht="15.75" customHeight="1">
      <c r="K240" s="33"/>
      <c r="L240" s="33"/>
    </row>
    <row r="241" spans="11:12" ht="15.75" customHeight="1">
      <c r="K241" s="33"/>
      <c r="L241" s="33"/>
    </row>
    <row r="242" spans="11:12" ht="15.75" customHeight="1">
      <c r="K242" s="33"/>
      <c r="L242" s="33"/>
    </row>
    <row r="243" spans="11:12" ht="15.75" customHeight="1">
      <c r="K243" s="33"/>
      <c r="L243" s="33"/>
    </row>
    <row r="244" spans="11:12" ht="15.75" customHeight="1">
      <c r="K244" s="33"/>
      <c r="L244" s="33"/>
    </row>
    <row r="245" spans="11:12" ht="15.75" customHeight="1">
      <c r="K245" s="33"/>
      <c r="L245" s="33"/>
    </row>
    <row r="246" spans="11:12" ht="15.75" customHeight="1">
      <c r="K246" s="33"/>
      <c r="L246" s="33"/>
    </row>
    <row r="247" spans="11:12" ht="15.75" customHeight="1">
      <c r="K247" s="33"/>
      <c r="L247" s="33"/>
    </row>
    <row r="248" spans="11:12" ht="15.75" customHeight="1">
      <c r="K248" s="33"/>
      <c r="L248" s="33"/>
    </row>
    <row r="249" spans="11:12" ht="15.75" customHeight="1">
      <c r="K249" s="33"/>
      <c r="L249" s="33"/>
    </row>
    <row r="250" spans="11:12" ht="15.75" customHeight="1">
      <c r="K250" s="33"/>
      <c r="L250" s="33"/>
    </row>
    <row r="251" spans="11:12" ht="15.75" customHeight="1">
      <c r="K251" s="33"/>
      <c r="L251" s="33"/>
    </row>
    <row r="252" spans="11:12" ht="15.75" customHeight="1">
      <c r="K252" s="33"/>
      <c r="L252" s="33"/>
    </row>
    <row r="253" spans="11:12" ht="15.75" customHeight="1">
      <c r="K253" s="33"/>
      <c r="L253" s="33"/>
    </row>
    <row r="254" spans="11:12" ht="15.75" customHeight="1">
      <c r="K254" s="33"/>
      <c r="L254" s="33"/>
    </row>
    <row r="255" spans="11:12" ht="15.75" customHeight="1">
      <c r="K255" s="33"/>
      <c r="L255" s="33"/>
    </row>
    <row r="256" spans="11:12" ht="15.75" customHeight="1">
      <c r="K256" s="33"/>
      <c r="L256" s="33"/>
    </row>
    <row r="257" spans="11:12" ht="15.75" customHeight="1">
      <c r="K257" s="33"/>
      <c r="L257" s="33"/>
    </row>
    <row r="258" spans="11:12" ht="15.75" customHeight="1">
      <c r="K258" s="33"/>
      <c r="L258" s="33"/>
    </row>
    <row r="259" spans="11:12" ht="15.75" customHeight="1">
      <c r="K259" s="33"/>
      <c r="L259" s="33"/>
    </row>
    <row r="260" spans="11:12" ht="15.75" customHeight="1">
      <c r="K260" s="33"/>
      <c r="L260" s="33"/>
    </row>
    <row r="261" spans="11:12" ht="15.75" customHeight="1">
      <c r="K261" s="33"/>
      <c r="L261" s="33"/>
    </row>
    <row r="262" spans="11:12" ht="15.75" customHeight="1">
      <c r="K262" s="33"/>
      <c r="L262" s="33"/>
    </row>
    <row r="263" spans="11:12" ht="15.75" customHeight="1">
      <c r="K263" s="33"/>
      <c r="L263" s="33"/>
    </row>
    <row r="264" spans="11:12" ht="15.75" customHeight="1">
      <c r="K264" s="33"/>
      <c r="L264" s="33"/>
    </row>
    <row r="265" spans="11:12" ht="15.75" customHeight="1">
      <c r="K265" s="33"/>
      <c r="L265" s="33"/>
    </row>
    <row r="266" spans="11:12" ht="15.75" customHeight="1">
      <c r="K266" s="33"/>
      <c r="L266" s="33"/>
    </row>
    <row r="267" spans="11:12" ht="15.75" customHeight="1">
      <c r="K267" s="33"/>
      <c r="L267" s="33"/>
    </row>
    <row r="268" spans="11:12" ht="15.75" customHeight="1">
      <c r="K268" s="33"/>
      <c r="L268" s="33"/>
    </row>
    <row r="269" spans="11:12" ht="15.75" customHeight="1">
      <c r="K269" s="33"/>
      <c r="L269" s="33"/>
    </row>
    <row r="270" spans="11:12" ht="15.75" customHeight="1">
      <c r="K270" s="33"/>
      <c r="L270" s="33"/>
    </row>
    <row r="271" spans="11:12" ht="15.75" customHeight="1">
      <c r="K271" s="33"/>
      <c r="L271" s="33"/>
    </row>
    <row r="272" spans="11:12" ht="15.75" customHeight="1">
      <c r="K272" s="33"/>
      <c r="L272" s="33"/>
    </row>
    <row r="273" spans="11:12" ht="15.75" customHeight="1">
      <c r="K273" s="33"/>
      <c r="L273" s="33"/>
    </row>
    <row r="274" spans="11:12" ht="15.75" customHeight="1">
      <c r="K274" s="33"/>
      <c r="L274" s="33"/>
    </row>
    <row r="275" spans="11:12" ht="15.75" customHeight="1">
      <c r="K275" s="33"/>
      <c r="L275" s="33"/>
    </row>
    <row r="276" spans="11:12" ht="15.75" customHeight="1">
      <c r="K276" s="33"/>
      <c r="L276" s="33"/>
    </row>
    <row r="277" spans="11:12" ht="15.75" customHeight="1">
      <c r="K277" s="33"/>
      <c r="L277" s="33"/>
    </row>
    <row r="278" spans="11:12" ht="15.75" customHeight="1">
      <c r="K278" s="33"/>
      <c r="L278" s="33"/>
    </row>
    <row r="279" spans="11:12" ht="15.75" customHeight="1">
      <c r="K279" s="33"/>
      <c r="L279" s="33"/>
    </row>
    <row r="280" spans="11:12" ht="15.75" customHeight="1">
      <c r="K280" s="33"/>
      <c r="L280" s="33"/>
    </row>
    <row r="281" spans="11:12" ht="15.75" customHeight="1">
      <c r="K281" s="33"/>
      <c r="L281" s="33"/>
    </row>
    <row r="282" spans="11:12" ht="15.75" customHeight="1">
      <c r="K282" s="33"/>
      <c r="L282" s="33"/>
    </row>
    <row r="283" spans="11:12" ht="15.75" customHeight="1">
      <c r="K283" s="33"/>
      <c r="L283" s="33"/>
    </row>
    <row r="284" spans="11:12" ht="15.75" customHeight="1">
      <c r="K284" s="33"/>
      <c r="L284" s="33"/>
    </row>
    <row r="285" spans="11:12" ht="15.75" customHeight="1">
      <c r="K285" s="33"/>
      <c r="L285" s="33"/>
    </row>
    <row r="286" spans="11:12" ht="15.75" customHeight="1">
      <c r="K286" s="33"/>
      <c r="L286" s="33"/>
    </row>
    <row r="287" spans="11:12" ht="15.75" customHeight="1">
      <c r="K287" s="33"/>
      <c r="L287" s="33"/>
    </row>
    <row r="288" spans="11:12" ht="15.75" customHeight="1">
      <c r="K288" s="33"/>
      <c r="L288" s="33"/>
    </row>
    <row r="289" spans="11:12" ht="15.75" customHeight="1">
      <c r="K289" s="33"/>
      <c r="L289" s="33"/>
    </row>
    <row r="290" spans="11:12" ht="15.75" customHeight="1">
      <c r="K290" s="33"/>
      <c r="L290" s="33"/>
    </row>
    <row r="291" spans="11:12" ht="15.75" customHeight="1">
      <c r="K291" s="33"/>
      <c r="L291" s="33"/>
    </row>
    <row r="292" spans="11:12" ht="15.75" customHeight="1">
      <c r="K292" s="33"/>
      <c r="L292" s="33"/>
    </row>
    <row r="293" spans="11:12" ht="15.75" customHeight="1">
      <c r="K293" s="33"/>
      <c r="L293" s="33"/>
    </row>
    <row r="294" spans="11:12" ht="15.75" customHeight="1">
      <c r="K294" s="33"/>
      <c r="L294" s="33"/>
    </row>
    <row r="295" spans="11:12" ht="15.75" customHeight="1">
      <c r="K295" s="33"/>
      <c r="L295" s="33"/>
    </row>
    <row r="296" spans="11:12" ht="15.75" customHeight="1">
      <c r="K296" s="33"/>
      <c r="L296" s="33"/>
    </row>
    <row r="297" spans="11:12" ht="15.75" customHeight="1">
      <c r="K297" s="33"/>
      <c r="L297" s="33"/>
    </row>
    <row r="298" spans="11:12" ht="15.75" customHeight="1">
      <c r="K298" s="33"/>
      <c r="L298" s="33"/>
    </row>
    <row r="299" spans="11:12" ht="15.75" customHeight="1">
      <c r="K299" s="33"/>
      <c r="L299" s="33"/>
    </row>
    <row r="300" spans="11:12" ht="15.75" customHeight="1">
      <c r="K300" s="33"/>
      <c r="L300" s="33"/>
    </row>
    <row r="301" spans="11:12" ht="15.75" customHeight="1">
      <c r="K301" s="33"/>
      <c r="L301" s="33"/>
    </row>
    <row r="302" spans="11:12" ht="15.75" customHeight="1">
      <c r="K302" s="33"/>
      <c r="L302" s="33"/>
    </row>
    <row r="303" spans="11:12" ht="15.75" customHeight="1">
      <c r="K303" s="33"/>
      <c r="L303" s="33"/>
    </row>
    <row r="304" spans="11:12" ht="15.75" customHeight="1">
      <c r="K304" s="33"/>
      <c r="L304" s="33"/>
    </row>
    <row r="305" spans="11:12" ht="15.75" customHeight="1">
      <c r="K305" s="33"/>
      <c r="L305" s="33"/>
    </row>
    <row r="306" spans="11:12" ht="15.75" customHeight="1">
      <c r="K306" s="33"/>
      <c r="L306" s="33"/>
    </row>
    <row r="307" spans="11:12" ht="15.75" customHeight="1">
      <c r="K307" s="33"/>
      <c r="L307" s="33"/>
    </row>
    <row r="308" spans="11:12" ht="15.75" customHeight="1">
      <c r="K308" s="33"/>
      <c r="L308" s="33"/>
    </row>
    <row r="309" spans="11:12" ht="15.75" customHeight="1">
      <c r="K309" s="33"/>
      <c r="L309" s="33"/>
    </row>
    <row r="310" spans="11:12" ht="15.75" customHeight="1">
      <c r="K310" s="33"/>
      <c r="L310" s="33"/>
    </row>
    <row r="311" spans="11:12" ht="15.75" customHeight="1">
      <c r="K311" s="33"/>
      <c r="L311" s="33"/>
    </row>
    <row r="312" spans="11:12" ht="15.75" customHeight="1">
      <c r="K312" s="33"/>
      <c r="L312" s="33"/>
    </row>
    <row r="313" spans="11:12" ht="15.75" customHeight="1">
      <c r="K313" s="33"/>
      <c r="L313" s="33"/>
    </row>
    <row r="314" spans="11:12" ht="15.75" customHeight="1">
      <c r="K314" s="33"/>
      <c r="L314" s="33"/>
    </row>
    <row r="315" spans="11:12" ht="15.75" customHeight="1">
      <c r="K315" s="33"/>
      <c r="L315" s="33"/>
    </row>
    <row r="316" spans="11:12" ht="15.75" customHeight="1">
      <c r="K316" s="33"/>
      <c r="L316" s="33"/>
    </row>
    <row r="317" spans="11:12" ht="15.75" customHeight="1">
      <c r="K317" s="33"/>
      <c r="L317" s="33"/>
    </row>
    <row r="318" spans="11:12" ht="15.75" customHeight="1">
      <c r="K318" s="33"/>
      <c r="L318" s="33"/>
    </row>
    <row r="319" spans="11:12" ht="15.75" customHeight="1">
      <c r="K319" s="33"/>
      <c r="L319" s="33"/>
    </row>
    <row r="320" spans="11:12" ht="15.75" customHeight="1">
      <c r="K320" s="33"/>
      <c r="L320" s="33"/>
    </row>
    <row r="321" spans="11:12" ht="15.75" customHeight="1">
      <c r="K321" s="33"/>
      <c r="L321" s="33"/>
    </row>
    <row r="322" spans="11:12" ht="15.75" customHeight="1">
      <c r="K322" s="33"/>
      <c r="L322" s="33"/>
    </row>
    <row r="323" spans="11:12" ht="15.75" customHeight="1">
      <c r="K323" s="33"/>
      <c r="L323" s="33"/>
    </row>
    <row r="324" spans="11:12" ht="15.75" customHeight="1">
      <c r="K324" s="33"/>
      <c r="L324" s="33"/>
    </row>
    <row r="325" spans="11:12" ht="15.75" customHeight="1">
      <c r="K325" s="33"/>
      <c r="L325" s="33"/>
    </row>
    <row r="326" spans="11:12" ht="15.75" customHeight="1">
      <c r="K326" s="33"/>
      <c r="L326" s="33"/>
    </row>
    <row r="327" spans="11:12" ht="15.75" customHeight="1">
      <c r="K327" s="33"/>
      <c r="L327" s="33"/>
    </row>
    <row r="328" spans="11:12" ht="15.75" customHeight="1">
      <c r="K328" s="33"/>
      <c r="L328" s="33"/>
    </row>
    <row r="329" spans="11:12" ht="15.75" customHeight="1">
      <c r="K329" s="33"/>
      <c r="L329" s="33"/>
    </row>
    <row r="330" spans="11:12" ht="15.75" customHeight="1">
      <c r="K330" s="33"/>
      <c r="L330" s="33"/>
    </row>
    <row r="331" spans="11:12" ht="15.75" customHeight="1">
      <c r="K331" s="33"/>
      <c r="L331" s="33"/>
    </row>
    <row r="332" spans="11:12" ht="15.75" customHeight="1">
      <c r="K332" s="33"/>
      <c r="L332" s="33"/>
    </row>
    <row r="333" spans="11:12" ht="15.75" customHeight="1">
      <c r="K333" s="33"/>
      <c r="L333" s="33"/>
    </row>
    <row r="334" spans="11:12" ht="15.75" customHeight="1">
      <c r="K334" s="33"/>
      <c r="L334" s="33"/>
    </row>
    <row r="335" spans="11:12" ht="15.75" customHeight="1">
      <c r="K335" s="33"/>
      <c r="L335" s="33"/>
    </row>
    <row r="336" spans="11:12" ht="15.75" customHeight="1">
      <c r="K336" s="33"/>
      <c r="L336" s="33"/>
    </row>
    <row r="337" spans="11:12" ht="15.75" customHeight="1">
      <c r="K337" s="33"/>
      <c r="L337" s="33"/>
    </row>
    <row r="338" spans="11:12" ht="15.75" customHeight="1">
      <c r="K338" s="33"/>
      <c r="L338" s="33"/>
    </row>
    <row r="339" spans="11:12" ht="15.75" customHeight="1">
      <c r="K339" s="33"/>
      <c r="L339" s="33"/>
    </row>
    <row r="340" spans="11:12" ht="15.75" customHeight="1">
      <c r="K340" s="33"/>
      <c r="L340" s="33"/>
    </row>
    <row r="341" spans="11:12" ht="15.75" customHeight="1">
      <c r="K341" s="33"/>
      <c r="L341" s="33"/>
    </row>
    <row r="342" spans="11:12" ht="15.75" customHeight="1">
      <c r="K342" s="33"/>
      <c r="L342" s="33"/>
    </row>
    <row r="343" spans="11:12" ht="15.75" customHeight="1">
      <c r="K343" s="33"/>
      <c r="L343" s="33"/>
    </row>
    <row r="344" spans="11:12" ht="15.75" customHeight="1">
      <c r="K344" s="33"/>
      <c r="L344" s="33"/>
    </row>
    <row r="345" spans="11:12" ht="15.75" customHeight="1">
      <c r="K345" s="33"/>
      <c r="L345" s="33"/>
    </row>
    <row r="346" spans="11:12" ht="15.75" customHeight="1">
      <c r="K346" s="33"/>
      <c r="L346" s="33"/>
    </row>
    <row r="347" spans="11:12" ht="15.75" customHeight="1">
      <c r="K347" s="33"/>
      <c r="L347" s="33"/>
    </row>
    <row r="348" spans="11:12" ht="15.75" customHeight="1">
      <c r="K348" s="33"/>
      <c r="L348" s="33"/>
    </row>
    <row r="349" spans="11:12" ht="15.75" customHeight="1">
      <c r="K349" s="33"/>
      <c r="L349" s="33"/>
    </row>
    <row r="350" spans="11:12" ht="15.75" customHeight="1">
      <c r="K350" s="33"/>
      <c r="L350" s="33"/>
    </row>
    <row r="351" spans="11:12" ht="15.75" customHeight="1">
      <c r="K351" s="33"/>
      <c r="L351" s="33"/>
    </row>
    <row r="352" spans="11:12" ht="15.75" customHeight="1">
      <c r="K352" s="33"/>
      <c r="L352" s="33"/>
    </row>
    <row r="353" spans="11:12" ht="15.75" customHeight="1">
      <c r="K353" s="33"/>
      <c r="L353" s="33"/>
    </row>
    <row r="354" spans="11:12" ht="15.75" customHeight="1">
      <c r="K354" s="33"/>
      <c r="L354" s="33"/>
    </row>
    <row r="355" spans="11:12" ht="15.75" customHeight="1">
      <c r="K355" s="33"/>
      <c r="L355" s="33"/>
    </row>
    <row r="356" spans="11:12" ht="15.75" customHeight="1">
      <c r="K356" s="33"/>
      <c r="L356" s="33"/>
    </row>
    <row r="357" spans="11:12" ht="15.75" customHeight="1">
      <c r="K357" s="33"/>
      <c r="L357" s="33"/>
    </row>
    <row r="358" spans="11:12" ht="15.75" customHeight="1">
      <c r="K358" s="33"/>
      <c r="L358" s="33"/>
    </row>
    <row r="359" spans="11:12" ht="15.75" customHeight="1">
      <c r="K359" s="33"/>
      <c r="L359" s="33"/>
    </row>
    <row r="360" spans="11:12" ht="15.75" customHeight="1">
      <c r="K360" s="33"/>
      <c r="L360" s="33"/>
    </row>
    <row r="361" spans="11:12" ht="15.75" customHeight="1">
      <c r="K361" s="33"/>
      <c r="L361" s="33"/>
    </row>
    <row r="362" spans="11:12" ht="15.75" customHeight="1">
      <c r="K362" s="33"/>
      <c r="L362" s="33"/>
    </row>
    <row r="363" spans="11:12" ht="15.75" customHeight="1">
      <c r="K363" s="33"/>
      <c r="L363" s="33"/>
    </row>
    <row r="364" spans="11:12" ht="15.75" customHeight="1">
      <c r="K364" s="33"/>
      <c r="L364" s="33"/>
    </row>
    <row r="365" spans="11:12" ht="15.75" customHeight="1">
      <c r="K365" s="33"/>
      <c r="L365" s="33"/>
    </row>
    <row r="366" spans="11:12" ht="15.75" customHeight="1">
      <c r="K366" s="33"/>
      <c r="L366" s="33"/>
    </row>
    <row r="367" spans="11:12" ht="15.75" customHeight="1">
      <c r="K367" s="33"/>
      <c r="L367" s="33"/>
    </row>
    <row r="368" spans="11:12" ht="15.75" customHeight="1">
      <c r="K368" s="33"/>
      <c r="L368" s="33"/>
    </row>
    <row r="369" spans="11:12" ht="15.75" customHeight="1">
      <c r="K369" s="33"/>
      <c r="L369" s="33"/>
    </row>
    <row r="370" spans="11:12" ht="15.75" customHeight="1">
      <c r="K370" s="33"/>
      <c r="L370" s="33"/>
    </row>
    <row r="371" spans="11:12" ht="15.75" customHeight="1">
      <c r="K371" s="33"/>
      <c r="L371" s="33"/>
    </row>
    <row r="372" spans="11:12" ht="15.75" customHeight="1">
      <c r="K372" s="33"/>
      <c r="L372" s="33"/>
    </row>
    <row r="373" spans="11:12" ht="15.75" customHeight="1">
      <c r="K373" s="33"/>
      <c r="L373" s="33"/>
    </row>
    <row r="374" spans="11:12" ht="15.75" customHeight="1">
      <c r="K374" s="33"/>
      <c r="L374" s="33"/>
    </row>
    <row r="375" spans="11:12" ht="15.75" customHeight="1">
      <c r="K375" s="33"/>
      <c r="L375" s="33"/>
    </row>
    <row r="376" spans="11:12" ht="15.75" customHeight="1">
      <c r="K376" s="33"/>
      <c r="L376" s="33"/>
    </row>
    <row r="377" spans="11:12" ht="15.75" customHeight="1">
      <c r="K377" s="33"/>
      <c r="L377" s="33"/>
    </row>
    <row r="378" spans="11:12" ht="15.75" customHeight="1">
      <c r="K378" s="33"/>
      <c r="L378" s="33"/>
    </row>
    <row r="379" spans="11:12" ht="15.75" customHeight="1">
      <c r="K379" s="33"/>
      <c r="L379" s="33"/>
    </row>
    <row r="380" spans="11:12" ht="15.75" customHeight="1">
      <c r="K380" s="33"/>
      <c r="L380" s="33"/>
    </row>
    <row r="381" spans="11:12" ht="15.75" customHeight="1">
      <c r="K381" s="33"/>
      <c r="L381" s="33"/>
    </row>
    <row r="382" spans="11:12" ht="15.75" customHeight="1">
      <c r="K382" s="33"/>
      <c r="L382" s="33"/>
    </row>
    <row r="383" spans="11:12" ht="15.75" customHeight="1">
      <c r="K383" s="33"/>
      <c r="L383" s="33"/>
    </row>
    <row r="384" spans="11:12" ht="15.75" customHeight="1">
      <c r="K384" s="33"/>
      <c r="L384" s="33"/>
    </row>
    <row r="385" spans="11:12" ht="15.75" customHeight="1">
      <c r="K385" s="33"/>
      <c r="L385" s="33"/>
    </row>
    <row r="386" spans="11:12" ht="15.75" customHeight="1">
      <c r="K386" s="33"/>
      <c r="L386" s="33"/>
    </row>
    <row r="387" spans="11:12" ht="15.75" customHeight="1">
      <c r="K387" s="33"/>
      <c r="L387" s="33"/>
    </row>
    <row r="388" spans="11:12" ht="15.75" customHeight="1">
      <c r="K388" s="33"/>
      <c r="L388" s="33"/>
    </row>
    <row r="389" spans="11:12" ht="15.75" customHeight="1">
      <c r="K389" s="33"/>
      <c r="L389" s="33"/>
    </row>
    <row r="390" spans="11:12" ht="15.75" customHeight="1">
      <c r="K390" s="33"/>
      <c r="L390" s="33"/>
    </row>
    <row r="391" spans="11:12" ht="15.75" customHeight="1">
      <c r="K391" s="33"/>
      <c r="L391" s="33"/>
    </row>
    <row r="392" spans="11:12" ht="15.75" customHeight="1">
      <c r="K392" s="33"/>
      <c r="L392" s="33"/>
    </row>
    <row r="393" spans="11:12" ht="15.75" customHeight="1">
      <c r="K393" s="33"/>
      <c r="L393" s="33"/>
    </row>
    <row r="394" spans="11:12" ht="15.75" customHeight="1">
      <c r="K394" s="33"/>
      <c r="L394" s="33"/>
    </row>
    <row r="395" spans="11:12" ht="15.75" customHeight="1">
      <c r="K395" s="33"/>
      <c r="L395" s="33"/>
    </row>
    <row r="396" spans="11:12" ht="15.75" customHeight="1">
      <c r="K396" s="33"/>
      <c r="L396" s="33"/>
    </row>
    <row r="397" spans="11:12" ht="15.75" customHeight="1">
      <c r="K397" s="33"/>
      <c r="L397" s="33"/>
    </row>
    <row r="398" spans="11:12" ht="15.75" customHeight="1">
      <c r="K398" s="33"/>
      <c r="L398" s="33"/>
    </row>
    <row r="399" spans="11:12" ht="15.75" customHeight="1">
      <c r="K399" s="33"/>
      <c r="L399" s="33"/>
    </row>
    <row r="400" spans="11:12" ht="15.75" customHeight="1">
      <c r="K400" s="33"/>
      <c r="L400" s="33"/>
    </row>
    <row r="401" spans="11:12" ht="15.75" customHeight="1">
      <c r="K401" s="33"/>
      <c r="L401" s="33"/>
    </row>
    <row r="402" spans="11:12" ht="15.75" customHeight="1">
      <c r="K402" s="33"/>
      <c r="L402" s="33"/>
    </row>
    <row r="403" spans="11:12" ht="15.75" customHeight="1">
      <c r="K403" s="33"/>
      <c r="L403" s="33"/>
    </row>
    <row r="404" spans="11:12" ht="15.75" customHeight="1">
      <c r="K404" s="33"/>
      <c r="L404" s="33"/>
    </row>
    <row r="405" spans="11:12" ht="15.75" customHeight="1">
      <c r="K405" s="33"/>
      <c r="L405" s="33"/>
    </row>
    <row r="406" spans="11:12" ht="15.75" customHeight="1">
      <c r="K406" s="33"/>
      <c r="L406" s="33"/>
    </row>
    <row r="407" spans="11:12" ht="15.75" customHeight="1">
      <c r="K407" s="33"/>
      <c r="L407" s="33"/>
    </row>
    <row r="408" spans="11:12" ht="15.75" customHeight="1">
      <c r="K408" s="33"/>
      <c r="L408" s="33"/>
    </row>
    <row r="409" spans="11:12" ht="15.75" customHeight="1">
      <c r="K409" s="33"/>
      <c r="L409" s="33"/>
    </row>
    <row r="410" spans="11:12" ht="15.75" customHeight="1">
      <c r="K410" s="33"/>
      <c r="L410" s="33"/>
    </row>
    <row r="411" spans="11:12" ht="15.75" customHeight="1">
      <c r="K411" s="33"/>
      <c r="L411" s="33"/>
    </row>
    <row r="412" spans="11:12" ht="15.75" customHeight="1">
      <c r="K412" s="33"/>
      <c r="L412" s="33"/>
    </row>
    <row r="413" spans="11:12" ht="15.75" customHeight="1">
      <c r="K413" s="33"/>
      <c r="L413" s="33"/>
    </row>
    <row r="414" spans="11:12" ht="15.75" customHeight="1">
      <c r="K414" s="33"/>
      <c r="L414" s="33"/>
    </row>
    <row r="415" spans="11:12" ht="15.75" customHeight="1">
      <c r="K415" s="33"/>
      <c r="L415" s="33"/>
    </row>
    <row r="416" spans="11:12" ht="15.75" customHeight="1">
      <c r="K416" s="33"/>
      <c r="L416" s="33"/>
    </row>
    <row r="417" spans="11:12" ht="15.75" customHeight="1">
      <c r="K417" s="33"/>
      <c r="L417" s="33"/>
    </row>
    <row r="418" spans="11:12" ht="15.75" customHeight="1">
      <c r="K418" s="33"/>
      <c r="L418" s="33"/>
    </row>
    <row r="419" spans="11:12" ht="15.75" customHeight="1">
      <c r="K419" s="33"/>
      <c r="L419" s="33"/>
    </row>
    <row r="420" spans="11:12" ht="15.75" customHeight="1">
      <c r="K420" s="33"/>
      <c r="L420" s="33"/>
    </row>
    <row r="421" spans="11:12" ht="15.75" customHeight="1">
      <c r="K421" s="33"/>
      <c r="L421" s="33"/>
    </row>
    <row r="422" spans="11:12" ht="15.75" customHeight="1">
      <c r="K422" s="33"/>
      <c r="L422" s="33"/>
    </row>
    <row r="423" spans="11:12" ht="15.75" customHeight="1">
      <c r="K423" s="33"/>
      <c r="L423" s="33"/>
    </row>
    <row r="424" spans="11:12" ht="15.75" customHeight="1">
      <c r="K424" s="33"/>
      <c r="L424" s="33"/>
    </row>
    <row r="425" spans="11:12" ht="15.75" customHeight="1">
      <c r="K425" s="33"/>
      <c r="L425" s="33"/>
    </row>
    <row r="426" spans="11:12" ht="15.75" customHeight="1">
      <c r="K426" s="33"/>
      <c r="L426" s="33"/>
    </row>
    <row r="427" spans="11:12" ht="15.75" customHeight="1">
      <c r="K427" s="33"/>
      <c r="L427" s="33"/>
    </row>
    <row r="428" spans="11:12" ht="15.75" customHeight="1">
      <c r="K428" s="33"/>
      <c r="L428" s="33"/>
    </row>
    <row r="429" spans="11:12" ht="15.75" customHeight="1">
      <c r="K429" s="33"/>
      <c r="L429" s="33"/>
    </row>
    <row r="430" spans="11:12" ht="15.75" customHeight="1">
      <c r="K430" s="33"/>
      <c r="L430" s="33"/>
    </row>
    <row r="431" spans="11:12" ht="15.75" customHeight="1">
      <c r="K431" s="33"/>
      <c r="L431" s="33"/>
    </row>
    <row r="432" spans="11:12" ht="15.75" customHeight="1">
      <c r="K432" s="33"/>
      <c r="L432" s="33"/>
    </row>
    <row r="433" spans="11:12" ht="15.75" customHeight="1">
      <c r="K433" s="33"/>
      <c r="L433" s="33"/>
    </row>
    <row r="434" spans="11:12" ht="15.75" customHeight="1">
      <c r="K434" s="33"/>
      <c r="L434" s="33"/>
    </row>
    <row r="435" spans="11:12" ht="15.75" customHeight="1">
      <c r="K435" s="33"/>
      <c r="L435" s="33"/>
    </row>
    <row r="436" spans="11:12" ht="15.75" customHeight="1">
      <c r="K436" s="33"/>
      <c r="L436" s="33"/>
    </row>
    <row r="437" spans="11:12" ht="15.75" customHeight="1">
      <c r="K437" s="33"/>
      <c r="L437" s="33"/>
    </row>
    <row r="438" spans="11:12" ht="15.75" customHeight="1">
      <c r="K438" s="33"/>
      <c r="L438" s="33"/>
    </row>
    <row r="439" spans="11:12" ht="15.75" customHeight="1">
      <c r="K439" s="33"/>
      <c r="L439" s="33"/>
    </row>
    <row r="440" spans="11:12" ht="15.75" customHeight="1">
      <c r="K440" s="33"/>
      <c r="L440" s="33"/>
    </row>
    <row r="441" spans="11:12" ht="15.75" customHeight="1">
      <c r="K441" s="33"/>
      <c r="L441" s="33"/>
    </row>
    <row r="442" spans="11:12" ht="15.75" customHeight="1">
      <c r="K442" s="33"/>
      <c r="L442" s="33"/>
    </row>
    <row r="443" spans="11:12" ht="15.75" customHeight="1">
      <c r="K443" s="33"/>
      <c r="L443" s="33"/>
    </row>
    <row r="444" spans="11:12" ht="15.75" customHeight="1">
      <c r="K444" s="33"/>
      <c r="L444" s="33"/>
    </row>
    <row r="445" spans="11:12" ht="15.75" customHeight="1">
      <c r="K445" s="33"/>
      <c r="L445" s="33"/>
    </row>
    <row r="446" spans="11:12" ht="15.75" customHeight="1">
      <c r="K446" s="33"/>
      <c r="L446" s="33"/>
    </row>
    <row r="447" spans="11:12" ht="15.75" customHeight="1">
      <c r="K447" s="33"/>
      <c r="L447" s="33"/>
    </row>
    <row r="448" spans="11:12" ht="15.75" customHeight="1">
      <c r="K448" s="33"/>
      <c r="L448" s="33"/>
    </row>
    <row r="449" spans="11:12" ht="15.75" customHeight="1">
      <c r="K449" s="33"/>
      <c r="L449" s="33"/>
    </row>
    <row r="450" spans="11:12" ht="15.75" customHeight="1">
      <c r="K450" s="33"/>
      <c r="L450" s="33"/>
    </row>
    <row r="451" spans="11:12" ht="15.75" customHeight="1">
      <c r="K451" s="33"/>
      <c r="L451" s="33"/>
    </row>
    <row r="452" spans="11:12" ht="15.75" customHeight="1">
      <c r="K452" s="33"/>
      <c r="L452" s="33"/>
    </row>
    <row r="453" spans="11:12" ht="15.75" customHeight="1">
      <c r="K453" s="33"/>
      <c r="L453" s="33"/>
    </row>
    <row r="454" spans="11:12" ht="15.75" customHeight="1">
      <c r="K454" s="33"/>
      <c r="L454" s="33"/>
    </row>
    <row r="455" spans="11:12" ht="15.75" customHeight="1">
      <c r="K455" s="33"/>
      <c r="L455" s="33"/>
    </row>
    <row r="456" spans="11:12" ht="15.75" customHeight="1">
      <c r="K456" s="33"/>
      <c r="L456" s="33"/>
    </row>
    <row r="457" spans="11:12" ht="15.75" customHeight="1">
      <c r="K457" s="33"/>
      <c r="L457" s="33"/>
    </row>
    <row r="458" spans="11:12" ht="15.75" customHeight="1">
      <c r="K458" s="33"/>
      <c r="L458" s="33"/>
    </row>
    <row r="459" spans="11:12" ht="15.75" customHeight="1">
      <c r="K459" s="33"/>
      <c r="L459" s="33"/>
    </row>
    <row r="460" spans="11:12" ht="15.75" customHeight="1">
      <c r="K460" s="33"/>
      <c r="L460" s="33"/>
    </row>
    <row r="461" spans="11:12" ht="15.75" customHeight="1">
      <c r="K461" s="33"/>
      <c r="L461" s="33"/>
    </row>
    <row r="462" spans="11:12" ht="15.75" customHeight="1">
      <c r="K462" s="33"/>
      <c r="L462" s="33"/>
    </row>
    <row r="463" spans="11:12" ht="15.75" customHeight="1">
      <c r="K463" s="33"/>
      <c r="L463" s="33"/>
    </row>
    <row r="464" spans="11:12" ht="15.75" customHeight="1">
      <c r="K464" s="33"/>
      <c r="L464" s="33"/>
    </row>
    <row r="465" spans="11:12" ht="15.75" customHeight="1">
      <c r="K465" s="33"/>
      <c r="L465" s="33"/>
    </row>
    <row r="466" spans="11:12" ht="15.75" customHeight="1">
      <c r="K466" s="33"/>
      <c r="L466" s="33"/>
    </row>
    <row r="467" spans="11:12" ht="15.75" customHeight="1">
      <c r="K467" s="33"/>
      <c r="L467" s="33"/>
    </row>
    <row r="468" spans="11:12" ht="15.75" customHeight="1">
      <c r="K468" s="33"/>
      <c r="L468" s="33"/>
    </row>
    <row r="469" spans="11:12" ht="15.75" customHeight="1">
      <c r="K469" s="33"/>
      <c r="L469" s="33"/>
    </row>
    <row r="470" spans="11:12" ht="15.75" customHeight="1">
      <c r="K470" s="33"/>
      <c r="L470" s="33"/>
    </row>
    <row r="471" spans="11:12" ht="15.75" customHeight="1">
      <c r="K471" s="33"/>
      <c r="L471" s="33"/>
    </row>
    <row r="472" spans="11:12" ht="15.75" customHeight="1">
      <c r="K472" s="33"/>
      <c r="L472" s="33"/>
    </row>
    <row r="473" spans="11:12" ht="15.75" customHeight="1">
      <c r="K473" s="33"/>
      <c r="L473" s="33"/>
    </row>
    <row r="474" spans="11:12" ht="15.75" customHeight="1">
      <c r="K474" s="33"/>
      <c r="L474" s="33"/>
    </row>
    <row r="475" spans="11:12" ht="15.75" customHeight="1">
      <c r="K475" s="33"/>
      <c r="L475" s="33"/>
    </row>
    <row r="476" spans="11:12" ht="15.75" customHeight="1">
      <c r="K476" s="33"/>
      <c r="L476" s="33"/>
    </row>
    <row r="477" spans="11:12" ht="15.75" customHeight="1">
      <c r="K477" s="33"/>
      <c r="L477" s="33"/>
    </row>
    <row r="478" spans="11:12" ht="15.75" customHeight="1">
      <c r="K478" s="33"/>
      <c r="L478" s="33"/>
    </row>
    <row r="479" spans="11:12" ht="15.75" customHeight="1">
      <c r="K479" s="33"/>
      <c r="L479" s="33"/>
    </row>
    <row r="480" spans="11:12" ht="15.75" customHeight="1">
      <c r="K480" s="33"/>
      <c r="L480" s="33"/>
    </row>
    <row r="481" spans="11:12" ht="15.75" customHeight="1">
      <c r="K481" s="33"/>
      <c r="L481" s="33"/>
    </row>
    <row r="482" spans="11:12" ht="15.75" customHeight="1">
      <c r="K482" s="33"/>
      <c r="L482" s="33"/>
    </row>
    <row r="483" spans="11:12" ht="15.75" customHeight="1">
      <c r="K483" s="33"/>
      <c r="L483" s="33"/>
    </row>
    <row r="484" spans="11:12" ht="15.75" customHeight="1">
      <c r="K484" s="33"/>
      <c r="L484" s="33"/>
    </row>
    <row r="485" spans="11:12" ht="15.75" customHeight="1">
      <c r="K485" s="33"/>
      <c r="L485" s="33"/>
    </row>
    <row r="486" spans="11:12" ht="15.75" customHeight="1">
      <c r="K486" s="33"/>
      <c r="L486" s="33"/>
    </row>
    <row r="487" spans="11:12" ht="15.75" customHeight="1">
      <c r="K487" s="33"/>
      <c r="L487" s="33"/>
    </row>
    <row r="488" spans="11:12" ht="15.75" customHeight="1">
      <c r="K488" s="33"/>
      <c r="L488" s="33"/>
    </row>
    <row r="489" spans="11:12" ht="15.75" customHeight="1">
      <c r="K489" s="33"/>
      <c r="L489" s="33"/>
    </row>
    <row r="490" spans="11:12" ht="15.75" customHeight="1">
      <c r="K490" s="33"/>
      <c r="L490" s="33"/>
    </row>
    <row r="491" spans="11:12" ht="15.75" customHeight="1">
      <c r="K491" s="33"/>
      <c r="L491" s="33"/>
    </row>
    <row r="492" spans="11:12" ht="15.75" customHeight="1">
      <c r="K492" s="33"/>
      <c r="L492" s="33"/>
    </row>
    <row r="493" spans="11:12" ht="15.75" customHeight="1">
      <c r="K493" s="33"/>
      <c r="L493" s="33"/>
    </row>
    <row r="494" spans="11:12" ht="15.75" customHeight="1">
      <c r="K494" s="33"/>
      <c r="L494" s="33"/>
    </row>
    <row r="495" spans="11:12" ht="15.75" customHeight="1">
      <c r="K495" s="33"/>
      <c r="L495" s="33"/>
    </row>
    <row r="496" spans="11:12" ht="15.75" customHeight="1">
      <c r="K496" s="33"/>
      <c r="L496" s="33"/>
    </row>
    <row r="497" spans="11:12" ht="15.75" customHeight="1">
      <c r="K497" s="33"/>
      <c r="L497" s="33"/>
    </row>
    <row r="498" spans="11:12" ht="15.75" customHeight="1">
      <c r="K498" s="33"/>
      <c r="L498" s="33"/>
    </row>
    <row r="499" spans="11:12" ht="15.75" customHeight="1">
      <c r="K499" s="33"/>
      <c r="L499" s="33"/>
    </row>
    <row r="500" spans="11:12" ht="15.75" customHeight="1">
      <c r="K500" s="33"/>
      <c r="L500" s="33"/>
    </row>
    <row r="501" spans="11:12" ht="15.75" customHeight="1">
      <c r="K501" s="33"/>
      <c r="L501" s="33"/>
    </row>
    <row r="502" spans="11:12" ht="15.75" customHeight="1">
      <c r="K502" s="33"/>
      <c r="L502" s="33"/>
    </row>
    <row r="503" spans="11:12" ht="15.75" customHeight="1">
      <c r="K503" s="33"/>
      <c r="L503" s="33"/>
    </row>
    <row r="504" spans="11:12" ht="15.75" customHeight="1">
      <c r="K504" s="33"/>
      <c r="L504" s="33"/>
    </row>
    <row r="505" spans="11:12" ht="15.75" customHeight="1">
      <c r="K505" s="33"/>
      <c r="L505" s="33"/>
    </row>
    <row r="506" spans="11:12" ht="15.75" customHeight="1">
      <c r="K506" s="33"/>
      <c r="L506" s="33"/>
    </row>
    <row r="507" spans="11:12" ht="15.75" customHeight="1">
      <c r="K507" s="33"/>
      <c r="L507" s="33"/>
    </row>
    <row r="508" spans="11:12" ht="15.75" customHeight="1">
      <c r="K508" s="33"/>
      <c r="L508" s="33"/>
    </row>
    <row r="509" spans="11:12" ht="15.75" customHeight="1">
      <c r="K509" s="33"/>
      <c r="L509" s="33"/>
    </row>
    <row r="510" spans="11:12" ht="15.75" customHeight="1">
      <c r="K510" s="33"/>
      <c r="L510" s="33"/>
    </row>
    <row r="511" spans="11:12" ht="15.75" customHeight="1">
      <c r="K511" s="33"/>
      <c r="L511" s="33"/>
    </row>
    <row r="512" spans="11:12" ht="15.75" customHeight="1">
      <c r="K512" s="33"/>
      <c r="L512" s="33"/>
    </row>
    <row r="513" spans="11:12" ht="15.75" customHeight="1">
      <c r="K513" s="33"/>
      <c r="L513" s="33"/>
    </row>
    <row r="514" spans="11:12" ht="15.75" customHeight="1">
      <c r="K514" s="33"/>
      <c r="L514" s="33"/>
    </row>
    <row r="515" spans="11:12" ht="15.75" customHeight="1">
      <c r="K515" s="33"/>
      <c r="L515" s="33"/>
    </row>
    <row r="516" spans="11:12" ht="15.75" customHeight="1">
      <c r="K516" s="33"/>
      <c r="L516" s="33"/>
    </row>
    <row r="517" spans="11:12" ht="15.75" customHeight="1">
      <c r="K517" s="33"/>
      <c r="L517" s="33"/>
    </row>
    <row r="518" spans="11:12" ht="15.75" customHeight="1">
      <c r="K518" s="33"/>
      <c r="L518" s="33"/>
    </row>
    <row r="519" spans="11:12" ht="15.75" customHeight="1">
      <c r="K519" s="33"/>
      <c r="L519" s="33"/>
    </row>
    <row r="520" spans="11:12" ht="15.75" customHeight="1">
      <c r="K520" s="33"/>
      <c r="L520" s="33"/>
    </row>
    <row r="521" spans="11:12" ht="15.75" customHeight="1">
      <c r="K521" s="33"/>
      <c r="L521" s="33"/>
    </row>
    <row r="522" spans="11:12" ht="15.75" customHeight="1">
      <c r="K522" s="33"/>
      <c r="L522" s="33"/>
    </row>
    <row r="523" spans="11:12" ht="15.75" customHeight="1">
      <c r="K523" s="33"/>
      <c r="L523" s="33"/>
    </row>
    <row r="524" spans="11:12" ht="15.75" customHeight="1">
      <c r="K524" s="33"/>
      <c r="L524" s="33"/>
    </row>
    <row r="525" spans="11:12" ht="15.75" customHeight="1">
      <c r="K525" s="33"/>
      <c r="L525" s="33"/>
    </row>
    <row r="526" spans="11:12" ht="15.75" customHeight="1">
      <c r="K526" s="33"/>
      <c r="L526" s="33"/>
    </row>
    <row r="527" spans="11:12" ht="15.75" customHeight="1">
      <c r="K527" s="33"/>
      <c r="L527" s="33"/>
    </row>
    <row r="528" spans="11:12" ht="15.75" customHeight="1">
      <c r="K528" s="33"/>
      <c r="L528" s="33"/>
    </row>
    <row r="529" spans="11:12" ht="15.75" customHeight="1">
      <c r="K529" s="33"/>
      <c r="L529" s="33"/>
    </row>
    <row r="530" spans="11:12" ht="15.75" customHeight="1">
      <c r="K530" s="33"/>
      <c r="L530" s="33"/>
    </row>
    <row r="531" spans="11:12" ht="15.75" customHeight="1">
      <c r="K531" s="33"/>
      <c r="L531" s="33"/>
    </row>
    <row r="532" spans="11:12" ht="15.75" customHeight="1">
      <c r="K532" s="33"/>
      <c r="L532" s="33"/>
    </row>
    <row r="533" spans="11:12" ht="15.75" customHeight="1">
      <c r="K533" s="33"/>
      <c r="L533" s="33"/>
    </row>
    <row r="534" spans="11:12" ht="15.75" customHeight="1">
      <c r="K534" s="33"/>
      <c r="L534" s="33"/>
    </row>
    <row r="535" spans="11:12" ht="15.75" customHeight="1">
      <c r="K535" s="33"/>
      <c r="L535" s="33"/>
    </row>
    <row r="536" spans="11:12" ht="15.75" customHeight="1">
      <c r="K536" s="33"/>
      <c r="L536" s="33"/>
    </row>
    <row r="537" spans="11:12" ht="15.75" customHeight="1">
      <c r="K537" s="33"/>
      <c r="L537" s="33"/>
    </row>
    <row r="538" spans="11:12" ht="15.75" customHeight="1">
      <c r="K538" s="33"/>
      <c r="L538" s="33"/>
    </row>
    <row r="539" spans="11:12" ht="15.75" customHeight="1">
      <c r="K539" s="33"/>
      <c r="L539" s="33"/>
    </row>
    <row r="540" spans="11:12" ht="15.75" customHeight="1">
      <c r="K540" s="33"/>
      <c r="L540" s="33"/>
    </row>
    <row r="541" spans="11:12" ht="15.75" customHeight="1">
      <c r="K541" s="33"/>
      <c r="L541" s="33"/>
    </row>
    <row r="542" spans="11:12" ht="15.75" customHeight="1">
      <c r="K542" s="33"/>
      <c r="L542" s="33"/>
    </row>
    <row r="543" spans="11:12" ht="15.75" customHeight="1">
      <c r="K543" s="33"/>
      <c r="L543" s="33"/>
    </row>
    <row r="544" spans="11:12" ht="15.75" customHeight="1">
      <c r="K544" s="33"/>
      <c r="L544" s="33"/>
    </row>
    <row r="545" spans="11:12" ht="15.75" customHeight="1">
      <c r="K545" s="33"/>
      <c r="L545" s="33"/>
    </row>
    <row r="546" spans="11:12" ht="15.75" customHeight="1">
      <c r="K546" s="33"/>
      <c r="L546" s="33"/>
    </row>
    <row r="547" spans="11:12" ht="15.75" customHeight="1">
      <c r="K547" s="33"/>
      <c r="L547" s="33"/>
    </row>
    <row r="548" spans="11:12" ht="15.75" customHeight="1">
      <c r="K548" s="33"/>
      <c r="L548" s="33"/>
    </row>
    <row r="549" spans="11:12" ht="15.75" customHeight="1">
      <c r="K549" s="33"/>
      <c r="L549" s="33"/>
    </row>
    <row r="550" spans="11:12" ht="15.75" customHeight="1">
      <c r="K550" s="33"/>
      <c r="L550" s="33"/>
    </row>
    <row r="551" spans="11:12" ht="15.75" customHeight="1">
      <c r="K551" s="33"/>
      <c r="L551" s="33"/>
    </row>
    <row r="552" spans="11:12" ht="15.75" customHeight="1">
      <c r="K552" s="33"/>
      <c r="L552" s="33"/>
    </row>
    <row r="553" spans="11:12" ht="15.75" customHeight="1">
      <c r="K553" s="33"/>
      <c r="L553" s="33"/>
    </row>
    <row r="554" spans="11:12" ht="15.75" customHeight="1">
      <c r="K554" s="33"/>
      <c r="L554" s="33"/>
    </row>
    <row r="555" spans="11:12" ht="15.75" customHeight="1">
      <c r="K555" s="33"/>
      <c r="L555" s="33"/>
    </row>
    <row r="556" spans="11:12" ht="15.75" customHeight="1">
      <c r="K556" s="33"/>
      <c r="L556" s="33"/>
    </row>
    <row r="557" spans="11:12" ht="15.75" customHeight="1">
      <c r="K557" s="33"/>
      <c r="L557" s="33"/>
    </row>
    <row r="558" spans="11:12" ht="15.75" customHeight="1">
      <c r="K558" s="33"/>
      <c r="L558" s="33"/>
    </row>
    <row r="559" spans="11:12" ht="15.75" customHeight="1">
      <c r="K559" s="33"/>
      <c r="L559" s="33"/>
    </row>
    <row r="560" spans="11:12" ht="15.75" customHeight="1">
      <c r="K560" s="33"/>
      <c r="L560" s="33"/>
    </row>
    <row r="561" spans="11:12" ht="15.75" customHeight="1">
      <c r="K561" s="33"/>
      <c r="L561" s="33"/>
    </row>
    <row r="562" spans="11:12" ht="15.75" customHeight="1">
      <c r="K562" s="33"/>
      <c r="L562" s="33"/>
    </row>
    <row r="563" spans="11:12" ht="15.75" customHeight="1">
      <c r="K563" s="33"/>
      <c r="L563" s="33"/>
    </row>
    <row r="564" spans="11:12" ht="15.75" customHeight="1">
      <c r="K564" s="33"/>
      <c r="L564" s="33"/>
    </row>
    <row r="565" spans="11:12" ht="15.75" customHeight="1">
      <c r="K565" s="33"/>
      <c r="L565" s="33"/>
    </row>
    <row r="566" spans="11:12" ht="15.75" customHeight="1">
      <c r="K566" s="33"/>
      <c r="L566" s="33"/>
    </row>
    <row r="567" spans="11:12" ht="15.75" customHeight="1">
      <c r="K567" s="33"/>
      <c r="L567" s="33"/>
    </row>
    <row r="568" spans="11:12" ht="15.75" customHeight="1">
      <c r="K568" s="33"/>
      <c r="L568" s="33"/>
    </row>
    <row r="569" spans="11:12" ht="15.75" customHeight="1">
      <c r="K569" s="33"/>
      <c r="L569" s="33"/>
    </row>
    <row r="570" spans="11:12" ht="15.75" customHeight="1">
      <c r="K570" s="33"/>
      <c r="L570" s="33"/>
    </row>
    <row r="571" spans="11:12" ht="15.75" customHeight="1">
      <c r="K571" s="33"/>
      <c r="L571" s="33"/>
    </row>
    <row r="572" spans="11:12" ht="15.75" customHeight="1">
      <c r="K572" s="33"/>
      <c r="L572" s="33"/>
    </row>
    <row r="573" spans="11:12" ht="15.75" customHeight="1">
      <c r="K573" s="33"/>
      <c r="L573" s="33"/>
    </row>
    <row r="574" spans="11:12" ht="15.75" customHeight="1">
      <c r="K574" s="33"/>
      <c r="L574" s="33"/>
    </row>
    <row r="575" spans="11:12" ht="15.75" customHeight="1">
      <c r="K575" s="33"/>
      <c r="L575" s="33"/>
    </row>
    <row r="576" spans="11:12" ht="15.75" customHeight="1">
      <c r="K576" s="33"/>
      <c r="L576" s="33"/>
    </row>
    <row r="577" spans="11:12" ht="15.75" customHeight="1">
      <c r="K577" s="33"/>
      <c r="L577" s="33"/>
    </row>
    <row r="578" spans="11:12" ht="15.75" customHeight="1">
      <c r="K578" s="33"/>
      <c r="L578" s="33"/>
    </row>
    <row r="579" spans="11:12" ht="15.75" customHeight="1">
      <c r="K579" s="33"/>
      <c r="L579" s="33"/>
    </row>
    <row r="580" spans="11:12" ht="15.75" customHeight="1">
      <c r="K580" s="33"/>
      <c r="L580" s="33"/>
    </row>
    <row r="581" spans="11:12" ht="15.75" customHeight="1">
      <c r="K581" s="33"/>
      <c r="L581" s="33"/>
    </row>
    <row r="582" spans="11:12" ht="15.75" customHeight="1">
      <c r="K582" s="33"/>
      <c r="L582" s="33"/>
    </row>
    <row r="583" spans="11:12" ht="15.75" customHeight="1">
      <c r="K583" s="33"/>
      <c r="L583" s="33"/>
    </row>
    <row r="584" spans="11:12" ht="15.75" customHeight="1">
      <c r="K584" s="33"/>
      <c r="L584" s="33"/>
    </row>
    <row r="585" spans="11:12" ht="15.75" customHeight="1">
      <c r="K585" s="33"/>
      <c r="L585" s="33"/>
    </row>
    <row r="586" spans="11:12" ht="15.75" customHeight="1">
      <c r="K586" s="33"/>
      <c r="L586" s="33"/>
    </row>
    <row r="587" spans="11:12" ht="15.75" customHeight="1">
      <c r="K587" s="33"/>
      <c r="L587" s="33"/>
    </row>
    <row r="588" spans="11:12" ht="15.75" customHeight="1">
      <c r="K588" s="33"/>
      <c r="L588" s="33"/>
    </row>
    <row r="589" spans="11:12" ht="15.75" customHeight="1">
      <c r="K589" s="33"/>
      <c r="L589" s="33"/>
    </row>
    <row r="590" spans="11:12" ht="15.75" customHeight="1">
      <c r="K590" s="33"/>
      <c r="L590" s="33"/>
    </row>
    <row r="591" spans="11:12" ht="15.75" customHeight="1">
      <c r="K591" s="33"/>
      <c r="L591" s="33"/>
    </row>
    <row r="592" spans="11:12" ht="15.75" customHeight="1">
      <c r="K592" s="33"/>
      <c r="L592" s="33"/>
    </row>
    <row r="593" spans="11:12" ht="15.75" customHeight="1">
      <c r="K593" s="33"/>
      <c r="L593" s="33"/>
    </row>
    <row r="594" spans="11:12" ht="15.75" customHeight="1">
      <c r="K594" s="33"/>
      <c r="L594" s="33"/>
    </row>
    <row r="595" spans="11:12" ht="15.75" customHeight="1">
      <c r="K595" s="33"/>
      <c r="L595" s="33"/>
    </row>
    <row r="596" spans="11:12" ht="15.75" customHeight="1">
      <c r="K596" s="33"/>
      <c r="L596" s="33"/>
    </row>
    <row r="597" spans="11:12" ht="15.75" customHeight="1">
      <c r="K597" s="33"/>
      <c r="L597" s="33"/>
    </row>
    <row r="598" spans="11:12" ht="15.75" customHeight="1">
      <c r="K598" s="33"/>
      <c r="L598" s="33"/>
    </row>
    <row r="599" spans="11:12" ht="15.75" customHeight="1">
      <c r="K599" s="33"/>
      <c r="L599" s="33"/>
    </row>
    <row r="600" spans="11:12" ht="15.75" customHeight="1">
      <c r="K600" s="33"/>
      <c r="L600" s="33"/>
    </row>
    <row r="601" spans="11:12" ht="15.75" customHeight="1">
      <c r="K601" s="33"/>
      <c r="L601" s="33"/>
    </row>
    <row r="602" spans="11:12" ht="15.75" customHeight="1">
      <c r="K602" s="33"/>
      <c r="L602" s="33"/>
    </row>
    <row r="603" spans="11:12" ht="15.75" customHeight="1">
      <c r="K603" s="33"/>
      <c r="L603" s="33"/>
    </row>
    <row r="604" spans="11:12" ht="15.75" customHeight="1">
      <c r="K604" s="33"/>
      <c r="L604" s="33"/>
    </row>
    <row r="605" spans="11:12" ht="15.75" customHeight="1">
      <c r="K605" s="33"/>
      <c r="L605" s="33"/>
    </row>
    <row r="606" spans="11:12" ht="15.75" customHeight="1">
      <c r="K606" s="33"/>
      <c r="L606" s="33"/>
    </row>
    <row r="607" spans="11:12" ht="15.75" customHeight="1">
      <c r="K607" s="33"/>
      <c r="L607" s="33"/>
    </row>
    <row r="608" spans="11:12" ht="15.75" customHeight="1">
      <c r="K608" s="33"/>
      <c r="L608" s="33"/>
    </row>
    <row r="609" spans="11:12" ht="15.75" customHeight="1">
      <c r="K609" s="33"/>
      <c r="L609" s="33"/>
    </row>
    <row r="610" spans="11:12" ht="15.75" customHeight="1">
      <c r="K610" s="33"/>
      <c r="L610" s="33"/>
    </row>
    <row r="611" spans="11:12" ht="15.75" customHeight="1">
      <c r="K611" s="33"/>
      <c r="L611" s="33"/>
    </row>
    <row r="612" spans="11:12" ht="15.75" customHeight="1">
      <c r="K612" s="33"/>
      <c r="L612" s="33"/>
    </row>
    <row r="613" spans="11:12" ht="15.75" customHeight="1">
      <c r="K613" s="33"/>
      <c r="L613" s="33"/>
    </row>
    <row r="614" spans="11:12" ht="15.75" customHeight="1">
      <c r="K614" s="33"/>
      <c r="L614" s="33"/>
    </row>
    <row r="615" spans="11:12" ht="15.75" customHeight="1">
      <c r="K615" s="33"/>
      <c r="L615" s="33"/>
    </row>
    <row r="616" spans="11:12" ht="15.75" customHeight="1">
      <c r="K616" s="33"/>
      <c r="L616" s="33"/>
    </row>
    <row r="617" spans="11:12" ht="15.75" customHeight="1">
      <c r="K617" s="33"/>
      <c r="L617" s="33"/>
    </row>
    <row r="618" spans="11:12" ht="15.75" customHeight="1">
      <c r="K618" s="33"/>
      <c r="L618" s="33"/>
    </row>
    <row r="619" spans="11:12" ht="15.75" customHeight="1">
      <c r="K619" s="33"/>
      <c r="L619" s="33"/>
    </row>
    <row r="620" spans="11:12" ht="15.75" customHeight="1">
      <c r="K620" s="33"/>
      <c r="L620" s="33"/>
    </row>
    <row r="621" spans="11:12" ht="15.75" customHeight="1">
      <c r="K621" s="33"/>
      <c r="L621" s="33"/>
    </row>
    <row r="622" spans="11:12" ht="15.75" customHeight="1">
      <c r="K622" s="33"/>
      <c r="L622" s="33"/>
    </row>
    <row r="623" spans="11:12" ht="15.75" customHeight="1">
      <c r="K623" s="33"/>
      <c r="L623" s="33"/>
    </row>
    <row r="624" spans="11:12" ht="15.75" customHeight="1">
      <c r="K624" s="33"/>
      <c r="L624" s="33"/>
    </row>
    <row r="625" spans="11:12" ht="15.75" customHeight="1">
      <c r="K625" s="33"/>
      <c r="L625" s="33"/>
    </row>
    <row r="626" spans="11:12" ht="15.75" customHeight="1">
      <c r="K626" s="33"/>
      <c r="L626" s="33"/>
    </row>
    <row r="627" spans="11:12" ht="15.75" customHeight="1">
      <c r="K627" s="33"/>
      <c r="L627" s="33"/>
    </row>
    <row r="628" spans="11:12" ht="15.75" customHeight="1">
      <c r="K628" s="33"/>
      <c r="L628" s="33"/>
    </row>
    <row r="629" spans="11:12" ht="15.75" customHeight="1">
      <c r="K629" s="33"/>
      <c r="L629" s="33"/>
    </row>
    <row r="630" spans="11:12" ht="15.75" customHeight="1">
      <c r="K630" s="33"/>
      <c r="L630" s="33"/>
    </row>
    <row r="631" spans="11:12" ht="15.75" customHeight="1">
      <c r="K631" s="33"/>
      <c r="L631" s="33"/>
    </row>
    <row r="632" spans="11:12" ht="15.75" customHeight="1">
      <c r="K632" s="33"/>
      <c r="L632" s="33"/>
    </row>
    <row r="633" spans="11:12" ht="15.75" customHeight="1">
      <c r="K633" s="33"/>
      <c r="L633" s="33"/>
    </row>
    <row r="634" spans="11:12" ht="15.75" customHeight="1">
      <c r="K634" s="33"/>
      <c r="L634" s="33"/>
    </row>
    <row r="635" spans="11:12" ht="15.75" customHeight="1">
      <c r="K635" s="33"/>
      <c r="L635" s="33"/>
    </row>
    <row r="636" spans="11:12" ht="15.75" customHeight="1">
      <c r="K636" s="33"/>
      <c r="L636" s="33"/>
    </row>
    <row r="637" spans="11:12" ht="15.75" customHeight="1">
      <c r="K637" s="33"/>
      <c r="L637" s="33"/>
    </row>
    <row r="638" spans="11:12" ht="15.75" customHeight="1">
      <c r="K638" s="33"/>
      <c r="L638" s="33"/>
    </row>
    <row r="639" spans="11:12" ht="15.75" customHeight="1">
      <c r="K639" s="33"/>
      <c r="L639" s="33"/>
    </row>
    <row r="640" spans="11:12" ht="15.75" customHeight="1">
      <c r="K640" s="33"/>
      <c r="L640" s="33"/>
    </row>
    <row r="641" spans="11:12" ht="15.75" customHeight="1">
      <c r="K641" s="33"/>
      <c r="L641" s="33"/>
    </row>
    <row r="642" spans="11:12" ht="15.75" customHeight="1">
      <c r="K642" s="33"/>
      <c r="L642" s="33"/>
    </row>
    <row r="643" spans="11:12" ht="15.75" customHeight="1">
      <c r="K643" s="33"/>
      <c r="L643" s="33"/>
    </row>
    <row r="644" spans="11:12" ht="15.75" customHeight="1">
      <c r="K644" s="33"/>
      <c r="L644" s="33"/>
    </row>
    <row r="645" spans="11:12" ht="15.75" customHeight="1">
      <c r="K645" s="33"/>
      <c r="L645" s="33"/>
    </row>
    <row r="646" spans="11:12" ht="15.75" customHeight="1">
      <c r="K646" s="33"/>
      <c r="L646" s="33"/>
    </row>
    <row r="647" spans="11:12" ht="15.75" customHeight="1">
      <c r="K647" s="33"/>
      <c r="L647" s="33"/>
    </row>
    <row r="648" spans="11:12" ht="15.75" customHeight="1">
      <c r="K648" s="33"/>
      <c r="L648" s="33"/>
    </row>
    <row r="649" spans="11:12" ht="15.75" customHeight="1">
      <c r="K649" s="33"/>
      <c r="L649" s="33"/>
    </row>
    <row r="650" spans="11:12" ht="15.75" customHeight="1">
      <c r="K650" s="33"/>
      <c r="L650" s="33"/>
    </row>
    <row r="651" spans="11:12" ht="15.75" customHeight="1">
      <c r="K651" s="33"/>
      <c r="L651" s="33"/>
    </row>
    <row r="652" spans="11:12" ht="15.75" customHeight="1">
      <c r="K652" s="33"/>
      <c r="L652" s="33"/>
    </row>
    <row r="653" spans="11:12" ht="15.75" customHeight="1">
      <c r="K653" s="33"/>
      <c r="L653" s="33"/>
    </row>
    <row r="654" spans="11:12" ht="15.75" customHeight="1">
      <c r="K654" s="33"/>
      <c r="L654" s="33"/>
    </row>
    <row r="655" spans="11:12" ht="15.75" customHeight="1">
      <c r="K655" s="33"/>
      <c r="L655" s="33"/>
    </row>
    <row r="656" spans="11:12" ht="15.75" customHeight="1">
      <c r="K656" s="33"/>
      <c r="L656" s="33"/>
    </row>
    <row r="657" spans="11:12" ht="15.75" customHeight="1">
      <c r="K657" s="33"/>
      <c r="L657" s="33"/>
    </row>
    <row r="658" spans="11:12" ht="15.75" customHeight="1">
      <c r="K658" s="33"/>
      <c r="L658" s="33"/>
    </row>
    <row r="659" spans="11:12" ht="15.75" customHeight="1">
      <c r="K659" s="33"/>
      <c r="L659" s="33"/>
    </row>
    <row r="660" spans="11:12" ht="15.75" customHeight="1">
      <c r="K660" s="33"/>
      <c r="L660" s="33"/>
    </row>
    <row r="661" spans="11:12" ht="15.75" customHeight="1">
      <c r="K661" s="33"/>
      <c r="L661" s="33"/>
    </row>
    <row r="662" spans="11:12" ht="15.75" customHeight="1">
      <c r="K662" s="33"/>
      <c r="L662" s="33"/>
    </row>
    <row r="663" spans="11:12" ht="15.75" customHeight="1">
      <c r="K663" s="33"/>
      <c r="L663" s="33"/>
    </row>
    <row r="664" spans="11:12" ht="15.75" customHeight="1">
      <c r="K664" s="33"/>
      <c r="L664" s="33"/>
    </row>
    <row r="665" spans="11:12" ht="15.75" customHeight="1">
      <c r="K665" s="33"/>
      <c r="L665" s="33"/>
    </row>
    <row r="666" spans="11:12" ht="15.75" customHeight="1">
      <c r="K666" s="33"/>
      <c r="L666" s="33"/>
    </row>
    <row r="667" spans="11:12" ht="15.75" customHeight="1">
      <c r="K667" s="33"/>
      <c r="L667" s="33"/>
    </row>
    <row r="668" spans="11:12" ht="15.75" customHeight="1">
      <c r="K668" s="33"/>
      <c r="L668" s="33"/>
    </row>
    <row r="669" spans="11:12" ht="15.75" customHeight="1">
      <c r="K669" s="33"/>
      <c r="L669" s="33"/>
    </row>
    <row r="670" spans="11:12" ht="15.75" customHeight="1">
      <c r="K670" s="33"/>
      <c r="L670" s="33"/>
    </row>
    <row r="671" spans="11:12" ht="15.75" customHeight="1">
      <c r="K671" s="33"/>
      <c r="L671" s="33"/>
    </row>
    <row r="672" spans="11:12" ht="15.75" customHeight="1">
      <c r="K672" s="33"/>
      <c r="L672" s="33"/>
    </row>
    <row r="673" spans="11:12" ht="15.75" customHeight="1">
      <c r="K673" s="33"/>
      <c r="L673" s="33"/>
    </row>
    <row r="674" spans="11:12" ht="15.75" customHeight="1">
      <c r="K674" s="33"/>
      <c r="L674" s="33"/>
    </row>
    <row r="675" spans="11:12" ht="15.75" customHeight="1">
      <c r="K675" s="33"/>
      <c r="L675" s="33"/>
    </row>
    <row r="676" spans="11:12" ht="15.75" customHeight="1">
      <c r="K676" s="33"/>
      <c r="L676" s="33"/>
    </row>
    <row r="677" spans="11:12" ht="15.75" customHeight="1">
      <c r="K677" s="33"/>
      <c r="L677" s="33"/>
    </row>
    <row r="678" spans="11:12" ht="15.75" customHeight="1">
      <c r="K678" s="33"/>
      <c r="L678" s="33"/>
    </row>
    <row r="679" spans="11:12" ht="15.75" customHeight="1">
      <c r="K679" s="33"/>
      <c r="L679" s="33"/>
    </row>
    <row r="680" spans="11:12" ht="15.75" customHeight="1">
      <c r="K680" s="33"/>
      <c r="L680" s="33"/>
    </row>
    <row r="681" spans="11:12" ht="15.75" customHeight="1">
      <c r="K681" s="33"/>
      <c r="L681" s="33"/>
    </row>
    <row r="682" spans="11:12" ht="15.75" customHeight="1">
      <c r="K682" s="33"/>
      <c r="L682" s="33"/>
    </row>
    <row r="683" spans="11:12" ht="15.75" customHeight="1">
      <c r="K683" s="33"/>
      <c r="L683" s="33"/>
    </row>
    <row r="684" spans="11:12" ht="15.75" customHeight="1">
      <c r="K684" s="33"/>
      <c r="L684" s="33"/>
    </row>
    <row r="685" spans="11:12" ht="15.75" customHeight="1">
      <c r="K685" s="33"/>
      <c r="L685" s="33"/>
    </row>
    <row r="686" spans="11:12" ht="15.75" customHeight="1">
      <c r="K686" s="33"/>
      <c r="L686" s="33"/>
    </row>
    <row r="687" spans="11:12" ht="15.75" customHeight="1">
      <c r="K687" s="33"/>
      <c r="L687" s="33"/>
    </row>
    <row r="688" spans="11:12" ht="15.75" customHeight="1">
      <c r="K688" s="33"/>
      <c r="L688" s="33"/>
    </row>
    <row r="689" spans="11:12" ht="15.75" customHeight="1">
      <c r="K689" s="33"/>
      <c r="L689" s="33"/>
    </row>
    <row r="690" spans="11:12" ht="15.75" customHeight="1">
      <c r="K690" s="33"/>
      <c r="L690" s="33"/>
    </row>
    <row r="691" spans="11:12" ht="15.75" customHeight="1">
      <c r="K691" s="33"/>
      <c r="L691" s="33"/>
    </row>
    <row r="692" spans="11:12" ht="15.75" customHeight="1">
      <c r="K692" s="33"/>
      <c r="L692" s="33"/>
    </row>
    <row r="693" spans="11:12" ht="15.75" customHeight="1">
      <c r="K693" s="33"/>
      <c r="L693" s="33"/>
    </row>
    <row r="694" spans="11:12" ht="15.75" customHeight="1">
      <c r="K694" s="33"/>
      <c r="L694" s="33"/>
    </row>
    <row r="695" spans="11:12" ht="15.75" customHeight="1">
      <c r="K695" s="33"/>
      <c r="L695" s="33"/>
    </row>
    <row r="696" spans="11:12" ht="15.75" customHeight="1">
      <c r="K696" s="33"/>
      <c r="L696" s="33"/>
    </row>
    <row r="697" spans="11:12" ht="15.75" customHeight="1">
      <c r="K697" s="33"/>
      <c r="L697" s="33"/>
    </row>
    <row r="698" spans="11:12" ht="15.75" customHeight="1">
      <c r="K698" s="33"/>
      <c r="L698" s="33"/>
    </row>
    <row r="699" spans="11:12" ht="15.75" customHeight="1">
      <c r="K699" s="33"/>
      <c r="L699" s="33"/>
    </row>
    <row r="700" spans="11:12" ht="15.75" customHeight="1">
      <c r="K700" s="33"/>
      <c r="L700" s="33"/>
    </row>
    <row r="701" spans="11:12" ht="15.75" customHeight="1">
      <c r="K701" s="33"/>
      <c r="L701" s="33"/>
    </row>
    <row r="702" spans="11:12" ht="15.75" customHeight="1">
      <c r="K702" s="33"/>
      <c r="L702" s="33"/>
    </row>
    <row r="703" spans="11:12" ht="15.75" customHeight="1">
      <c r="K703" s="33"/>
      <c r="L703" s="33"/>
    </row>
    <row r="704" spans="11:12" ht="15.75" customHeight="1">
      <c r="K704" s="33"/>
      <c r="L704" s="33"/>
    </row>
    <row r="705" spans="11:12" ht="15.75" customHeight="1">
      <c r="K705" s="33"/>
      <c r="L705" s="33"/>
    </row>
    <row r="706" spans="11:12" ht="15.75" customHeight="1">
      <c r="K706" s="33"/>
      <c r="L706" s="33"/>
    </row>
    <row r="707" spans="11:12" ht="15.75" customHeight="1">
      <c r="K707" s="33"/>
      <c r="L707" s="33"/>
    </row>
    <row r="708" spans="11:12" ht="15.75" customHeight="1">
      <c r="K708" s="33"/>
      <c r="L708" s="33"/>
    </row>
    <row r="709" spans="11:12" ht="15.75" customHeight="1">
      <c r="K709" s="33"/>
      <c r="L709" s="33"/>
    </row>
    <row r="710" spans="11:12" ht="15.75" customHeight="1">
      <c r="K710" s="33"/>
      <c r="L710" s="33"/>
    </row>
    <row r="711" spans="11:12" ht="15.75" customHeight="1">
      <c r="K711" s="33"/>
      <c r="L711" s="33"/>
    </row>
    <row r="712" spans="11:12" ht="15.75" customHeight="1">
      <c r="K712" s="33"/>
      <c r="L712" s="33"/>
    </row>
    <row r="713" spans="11:12" ht="15.75" customHeight="1">
      <c r="K713" s="33"/>
      <c r="L713" s="33"/>
    </row>
    <row r="714" spans="11:12" ht="15.75" customHeight="1">
      <c r="K714" s="33"/>
      <c r="L714" s="33"/>
    </row>
    <row r="715" spans="11:12" ht="15.75" customHeight="1">
      <c r="K715" s="33"/>
      <c r="L715" s="33"/>
    </row>
    <row r="716" spans="11:12" ht="15.75" customHeight="1">
      <c r="K716" s="33"/>
      <c r="L716" s="33"/>
    </row>
    <row r="717" spans="11:12" ht="15.75" customHeight="1">
      <c r="K717" s="33"/>
      <c r="L717" s="33"/>
    </row>
    <row r="718" spans="11:12" ht="15.75" customHeight="1">
      <c r="K718" s="33"/>
      <c r="L718" s="33"/>
    </row>
    <row r="719" spans="11:12" ht="15.75" customHeight="1">
      <c r="K719" s="33"/>
      <c r="L719" s="33"/>
    </row>
    <row r="720" spans="11:12" ht="15.75" customHeight="1">
      <c r="K720" s="33"/>
      <c r="L720" s="33"/>
    </row>
    <row r="721" spans="11:12" ht="15.75" customHeight="1">
      <c r="K721" s="33"/>
      <c r="L721" s="33"/>
    </row>
    <row r="722" spans="11:12" ht="15.75" customHeight="1">
      <c r="K722" s="33"/>
      <c r="L722" s="33"/>
    </row>
    <row r="723" spans="11:12" ht="15.75" customHeight="1">
      <c r="K723" s="33"/>
      <c r="L723" s="33"/>
    </row>
    <row r="724" spans="11:12" ht="15.75" customHeight="1">
      <c r="K724" s="33"/>
      <c r="L724" s="33"/>
    </row>
    <row r="725" spans="11:12" ht="15.75" customHeight="1">
      <c r="K725" s="33"/>
      <c r="L725" s="33"/>
    </row>
    <row r="726" spans="11:12" ht="15.75" customHeight="1">
      <c r="K726" s="33"/>
      <c r="L726" s="33"/>
    </row>
    <row r="727" spans="11:12" ht="15.75" customHeight="1">
      <c r="K727" s="33"/>
      <c r="L727" s="33"/>
    </row>
    <row r="728" spans="11:12" ht="15.75" customHeight="1">
      <c r="K728" s="33"/>
      <c r="L728" s="33"/>
    </row>
    <row r="729" spans="11:12" ht="15.75" customHeight="1">
      <c r="K729" s="33"/>
      <c r="L729" s="33"/>
    </row>
    <row r="730" spans="11:12" ht="15.75" customHeight="1">
      <c r="K730" s="33"/>
      <c r="L730" s="33"/>
    </row>
    <row r="731" spans="11:12" ht="15.75" customHeight="1">
      <c r="K731" s="33"/>
      <c r="L731" s="33"/>
    </row>
    <row r="732" spans="11:12" ht="15.75" customHeight="1">
      <c r="K732" s="33"/>
      <c r="L732" s="33"/>
    </row>
    <row r="733" spans="11:12" ht="15.75" customHeight="1">
      <c r="K733" s="33"/>
      <c r="L733" s="33"/>
    </row>
    <row r="734" spans="11:12" ht="15.75" customHeight="1">
      <c r="K734" s="33"/>
      <c r="L734" s="33"/>
    </row>
    <row r="735" spans="11:12" ht="15.75" customHeight="1">
      <c r="K735" s="33"/>
      <c r="L735" s="33"/>
    </row>
    <row r="736" spans="11:12" ht="15.75" customHeight="1">
      <c r="K736" s="33"/>
      <c r="L736" s="33"/>
    </row>
    <row r="737" spans="11:12" ht="15.75" customHeight="1">
      <c r="K737" s="33"/>
      <c r="L737" s="33"/>
    </row>
    <row r="738" spans="11:12" ht="15.75" customHeight="1">
      <c r="K738" s="33"/>
      <c r="L738" s="33"/>
    </row>
    <row r="739" spans="11:12" ht="15.75" customHeight="1">
      <c r="K739" s="33"/>
      <c r="L739" s="33"/>
    </row>
    <row r="740" spans="11:12" ht="15.75" customHeight="1">
      <c r="K740" s="33"/>
      <c r="L740" s="33"/>
    </row>
    <row r="741" spans="11:12" ht="15.75" customHeight="1">
      <c r="K741" s="33"/>
      <c r="L741" s="33"/>
    </row>
    <row r="742" spans="11:12" ht="15.75" customHeight="1">
      <c r="K742" s="33"/>
      <c r="L742" s="33"/>
    </row>
    <row r="743" spans="11:12" ht="15.75" customHeight="1">
      <c r="K743" s="33"/>
      <c r="L743" s="33"/>
    </row>
    <row r="744" spans="11:12" ht="15.75" customHeight="1">
      <c r="K744" s="33"/>
      <c r="L744" s="33"/>
    </row>
    <row r="745" spans="11:12" ht="15.75" customHeight="1">
      <c r="K745" s="33"/>
      <c r="L745" s="33"/>
    </row>
    <row r="746" spans="11:12" ht="15.75" customHeight="1">
      <c r="K746" s="33"/>
      <c r="L746" s="33"/>
    </row>
    <row r="747" spans="11:12" ht="15.75" customHeight="1">
      <c r="K747" s="33"/>
      <c r="L747" s="33"/>
    </row>
    <row r="748" spans="11:12" ht="15.75" customHeight="1">
      <c r="K748" s="33"/>
      <c r="L748" s="33"/>
    </row>
    <row r="749" spans="11:12" ht="15.75" customHeight="1">
      <c r="K749" s="33"/>
      <c r="L749" s="33"/>
    </row>
    <row r="750" spans="11:12" ht="15.75" customHeight="1">
      <c r="K750" s="33"/>
      <c r="L750" s="33"/>
    </row>
    <row r="751" spans="11:12" ht="15.75" customHeight="1">
      <c r="K751" s="33"/>
      <c r="L751" s="33"/>
    </row>
    <row r="752" spans="11:12" ht="15.75" customHeight="1">
      <c r="K752" s="33"/>
      <c r="L752" s="33"/>
    </row>
    <row r="753" spans="11:12" ht="15.75" customHeight="1">
      <c r="K753" s="33"/>
      <c r="L753" s="33"/>
    </row>
    <row r="754" spans="11:12" ht="15.75" customHeight="1">
      <c r="K754" s="33"/>
      <c r="L754" s="33"/>
    </row>
    <row r="755" spans="11:12" ht="15.75" customHeight="1">
      <c r="K755" s="33"/>
      <c r="L755" s="33"/>
    </row>
    <row r="756" spans="11:12" ht="15.75" customHeight="1">
      <c r="K756" s="33"/>
      <c r="L756" s="33"/>
    </row>
    <row r="757" spans="11:12" ht="15.75" customHeight="1">
      <c r="K757" s="33"/>
      <c r="L757" s="33"/>
    </row>
    <row r="758" spans="11:12" ht="15.75" customHeight="1">
      <c r="K758" s="33"/>
      <c r="L758" s="33"/>
    </row>
    <row r="759" spans="11:12" ht="15.75" customHeight="1">
      <c r="K759" s="33"/>
      <c r="L759" s="33"/>
    </row>
    <row r="760" spans="11:12" ht="15.75" customHeight="1">
      <c r="K760" s="33"/>
      <c r="L760" s="33"/>
    </row>
    <row r="761" spans="11:12" ht="15.75" customHeight="1">
      <c r="K761" s="33"/>
      <c r="L761" s="33"/>
    </row>
    <row r="762" spans="11:12" ht="15.75" customHeight="1">
      <c r="K762" s="33"/>
      <c r="L762" s="33"/>
    </row>
    <row r="763" spans="11:12" ht="15.75" customHeight="1">
      <c r="K763" s="33"/>
      <c r="L763" s="33"/>
    </row>
    <row r="764" spans="11:12" ht="15.75" customHeight="1">
      <c r="K764" s="33"/>
      <c r="L764" s="33"/>
    </row>
    <row r="765" spans="11:12" ht="15.75" customHeight="1">
      <c r="K765" s="33"/>
      <c r="L765" s="33"/>
    </row>
    <row r="766" spans="11:12" ht="15.75" customHeight="1">
      <c r="K766" s="33"/>
      <c r="L766" s="33"/>
    </row>
    <row r="767" spans="11:12" ht="15.75" customHeight="1">
      <c r="K767" s="33"/>
      <c r="L767" s="33"/>
    </row>
    <row r="768" spans="11:12" ht="15.75" customHeight="1">
      <c r="K768" s="33"/>
      <c r="L768" s="33"/>
    </row>
    <row r="769" spans="11:12" ht="15.75" customHeight="1">
      <c r="K769" s="33"/>
      <c r="L769" s="33"/>
    </row>
    <row r="770" spans="11:12" ht="15.75" customHeight="1">
      <c r="K770" s="33"/>
      <c r="L770" s="33"/>
    </row>
    <row r="771" spans="11:12" ht="15.75" customHeight="1">
      <c r="K771" s="33"/>
      <c r="L771" s="33"/>
    </row>
    <row r="772" spans="11:12" ht="15.75" customHeight="1">
      <c r="K772" s="33"/>
      <c r="L772" s="33"/>
    </row>
    <row r="773" spans="11:12" ht="15.75" customHeight="1">
      <c r="K773" s="33"/>
      <c r="L773" s="33"/>
    </row>
    <row r="774" spans="11:12" ht="15.75" customHeight="1">
      <c r="K774" s="33"/>
      <c r="L774" s="33"/>
    </row>
    <row r="775" spans="11:12" ht="15.75" customHeight="1">
      <c r="K775" s="33"/>
      <c r="L775" s="33"/>
    </row>
    <row r="776" spans="11:12" ht="15.75" customHeight="1">
      <c r="K776" s="33"/>
      <c r="L776" s="33"/>
    </row>
    <row r="777" spans="11:12" ht="15.75" customHeight="1">
      <c r="K777" s="33"/>
      <c r="L777" s="33"/>
    </row>
    <row r="778" spans="11:12" ht="15.75" customHeight="1">
      <c r="K778" s="33"/>
      <c r="L778" s="33"/>
    </row>
    <row r="779" spans="11:12" ht="15.75" customHeight="1">
      <c r="K779" s="33"/>
      <c r="L779" s="33"/>
    </row>
    <row r="780" spans="11:12" ht="15.75" customHeight="1">
      <c r="K780" s="33"/>
      <c r="L780" s="33"/>
    </row>
    <row r="781" spans="11:12" ht="15.75" customHeight="1">
      <c r="K781" s="33"/>
      <c r="L781" s="33"/>
    </row>
    <row r="782" spans="11:12" ht="15.75" customHeight="1">
      <c r="K782" s="33"/>
      <c r="L782" s="33"/>
    </row>
    <row r="783" spans="11:12" ht="15.75" customHeight="1">
      <c r="K783" s="33"/>
      <c r="L783" s="33"/>
    </row>
    <row r="784" spans="11:12" ht="15.75" customHeight="1">
      <c r="K784" s="33"/>
      <c r="L784" s="33"/>
    </row>
    <row r="785" spans="11:12" ht="15.75" customHeight="1">
      <c r="K785" s="33"/>
      <c r="L785" s="33"/>
    </row>
    <row r="786" spans="11:12" ht="15.75" customHeight="1">
      <c r="K786" s="33"/>
      <c r="L786" s="33"/>
    </row>
    <row r="787" spans="11:12" ht="15.75" customHeight="1">
      <c r="K787" s="33"/>
      <c r="L787" s="33"/>
    </row>
    <row r="788" spans="11:12" ht="15.75" customHeight="1">
      <c r="K788" s="33"/>
      <c r="L788" s="33"/>
    </row>
    <row r="789" spans="11:12" ht="15.75" customHeight="1">
      <c r="K789" s="33"/>
      <c r="L789" s="33"/>
    </row>
    <row r="790" spans="11:12" ht="15.75" customHeight="1">
      <c r="K790" s="33"/>
      <c r="L790" s="33"/>
    </row>
    <row r="791" spans="11:12" ht="15.75" customHeight="1">
      <c r="K791" s="33"/>
      <c r="L791" s="33"/>
    </row>
    <row r="792" spans="11:12" ht="15.75" customHeight="1">
      <c r="K792" s="33"/>
      <c r="L792" s="33"/>
    </row>
    <row r="793" spans="11:12" ht="15.75" customHeight="1">
      <c r="K793" s="33"/>
      <c r="L793" s="33"/>
    </row>
    <row r="794" spans="11:12" ht="15.75" customHeight="1">
      <c r="K794" s="33"/>
      <c r="L794" s="33"/>
    </row>
    <row r="795" spans="11:12" ht="15.75" customHeight="1">
      <c r="K795" s="33"/>
      <c r="L795" s="33"/>
    </row>
    <row r="796" spans="11:12" ht="15.75" customHeight="1">
      <c r="K796" s="33"/>
      <c r="L796" s="33"/>
    </row>
    <row r="797" spans="11:12" ht="15.75" customHeight="1">
      <c r="K797" s="33"/>
      <c r="L797" s="33"/>
    </row>
    <row r="798" spans="11:12" ht="15.75" customHeight="1">
      <c r="K798" s="33"/>
      <c r="L798" s="33"/>
    </row>
    <row r="799" spans="11:12" ht="15.75" customHeight="1">
      <c r="K799" s="33"/>
      <c r="L799" s="33"/>
    </row>
    <row r="800" spans="11:12" ht="15.75" customHeight="1">
      <c r="K800" s="33"/>
      <c r="L800" s="33"/>
    </row>
    <row r="801" spans="11:12" ht="15.75" customHeight="1">
      <c r="K801" s="33"/>
      <c r="L801" s="33"/>
    </row>
    <row r="802" spans="11:12" ht="15.75" customHeight="1">
      <c r="K802" s="33"/>
      <c r="L802" s="33"/>
    </row>
    <row r="803" spans="11:12" ht="15.75" customHeight="1">
      <c r="K803" s="33"/>
      <c r="L803" s="33"/>
    </row>
    <row r="804" spans="11:12" ht="15.75" customHeight="1">
      <c r="K804" s="33"/>
      <c r="L804" s="33"/>
    </row>
    <row r="805" spans="11:12" ht="15.75" customHeight="1">
      <c r="K805" s="33"/>
      <c r="L805" s="33"/>
    </row>
    <row r="806" spans="11:12" ht="15.75" customHeight="1">
      <c r="K806" s="33"/>
      <c r="L806" s="33"/>
    </row>
    <row r="807" spans="11:12" ht="15.75" customHeight="1">
      <c r="K807" s="33"/>
      <c r="L807" s="33"/>
    </row>
    <row r="808" spans="11:12" ht="15.75" customHeight="1">
      <c r="K808" s="33"/>
      <c r="L808" s="33"/>
    </row>
    <row r="809" spans="11:12" ht="15.75" customHeight="1">
      <c r="K809" s="33"/>
      <c r="L809" s="33"/>
    </row>
    <row r="810" spans="11:12" ht="15.75" customHeight="1">
      <c r="K810" s="33"/>
      <c r="L810" s="33"/>
    </row>
    <row r="811" spans="11:12" ht="15.75" customHeight="1">
      <c r="K811" s="33"/>
      <c r="L811" s="33"/>
    </row>
    <row r="812" spans="11:12" ht="15.75" customHeight="1">
      <c r="K812" s="33"/>
      <c r="L812" s="33"/>
    </row>
    <row r="813" spans="11:12" ht="15.75" customHeight="1">
      <c r="K813" s="33"/>
      <c r="L813" s="33"/>
    </row>
    <row r="814" spans="11:12" ht="15.75" customHeight="1">
      <c r="K814" s="33"/>
      <c r="L814" s="33"/>
    </row>
    <row r="815" spans="11:12" ht="15.75" customHeight="1">
      <c r="K815" s="33"/>
      <c r="L815" s="33"/>
    </row>
    <row r="816" spans="11:12" ht="15.75" customHeight="1">
      <c r="K816" s="33"/>
      <c r="L816" s="33"/>
    </row>
    <row r="817" spans="11:12" ht="15.75" customHeight="1">
      <c r="K817" s="33"/>
      <c r="L817" s="33"/>
    </row>
    <row r="818" spans="11:12" ht="15.75" customHeight="1">
      <c r="K818" s="33"/>
      <c r="L818" s="33"/>
    </row>
    <row r="819" spans="11:12" ht="15.75" customHeight="1">
      <c r="K819" s="33"/>
      <c r="L819" s="33"/>
    </row>
    <row r="820" spans="11:12" ht="15.75" customHeight="1">
      <c r="K820" s="33"/>
      <c r="L820" s="33"/>
    </row>
    <row r="821" spans="11:12" ht="15.75" customHeight="1">
      <c r="K821" s="33"/>
      <c r="L821" s="33"/>
    </row>
    <row r="822" spans="11:12" ht="15.75" customHeight="1">
      <c r="K822" s="33"/>
      <c r="L822" s="33"/>
    </row>
    <row r="823" spans="11:12" ht="15.75" customHeight="1">
      <c r="K823" s="33"/>
      <c r="L823" s="33"/>
    </row>
    <row r="824" spans="11:12" ht="15.75" customHeight="1">
      <c r="K824" s="33"/>
      <c r="L824" s="33"/>
    </row>
    <row r="825" spans="11:12" ht="15.75" customHeight="1">
      <c r="K825" s="33"/>
      <c r="L825" s="33"/>
    </row>
    <row r="826" spans="11:12" ht="15.75" customHeight="1">
      <c r="K826" s="33"/>
      <c r="L826" s="33"/>
    </row>
    <row r="827" spans="11:12" ht="15.75" customHeight="1">
      <c r="K827" s="33"/>
      <c r="L827" s="33"/>
    </row>
    <row r="828" spans="11:12" ht="15.75" customHeight="1">
      <c r="K828" s="33"/>
      <c r="L828" s="33"/>
    </row>
    <row r="829" spans="11:12" ht="15.75" customHeight="1">
      <c r="K829" s="33"/>
      <c r="L829" s="33"/>
    </row>
    <row r="830" spans="11:12" ht="15.75" customHeight="1">
      <c r="K830" s="33"/>
      <c r="L830" s="33"/>
    </row>
    <row r="831" spans="11:12" ht="15.75" customHeight="1">
      <c r="K831" s="33"/>
      <c r="L831" s="33"/>
    </row>
    <row r="832" spans="11:12" ht="15.75" customHeight="1">
      <c r="K832" s="33"/>
      <c r="L832" s="33"/>
    </row>
    <row r="833" spans="11:12" ht="15.75" customHeight="1">
      <c r="K833" s="33"/>
      <c r="L833" s="33"/>
    </row>
    <row r="834" spans="11:12" ht="15.75" customHeight="1">
      <c r="K834" s="33"/>
      <c r="L834" s="33"/>
    </row>
    <row r="835" spans="11:12" ht="15.75" customHeight="1">
      <c r="K835" s="33"/>
      <c r="L835" s="33"/>
    </row>
    <row r="836" spans="11:12" ht="15.75" customHeight="1">
      <c r="K836" s="33"/>
      <c r="L836" s="33"/>
    </row>
    <row r="837" spans="11:12" ht="15.75" customHeight="1">
      <c r="K837" s="33"/>
      <c r="L837" s="33"/>
    </row>
    <row r="838" spans="11:12" ht="15.75" customHeight="1">
      <c r="K838" s="33"/>
      <c r="L838" s="33"/>
    </row>
    <row r="839" spans="11:12" ht="15.75" customHeight="1">
      <c r="K839" s="33"/>
      <c r="L839" s="33"/>
    </row>
    <row r="840" spans="11:12" ht="15.75" customHeight="1">
      <c r="K840" s="33"/>
      <c r="L840" s="33"/>
    </row>
    <row r="841" spans="11:12" ht="15.75" customHeight="1">
      <c r="K841" s="33"/>
      <c r="L841" s="33"/>
    </row>
    <row r="842" spans="11:12" ht="15.75" customHeight="1">
      <c r="K842" s="33"/>
      <c r="L842" s="33"/>
    </row>
    <row r="843" spans="11:12" ht="15.75" customHeight="1">
      <c r="K843" s="33"/>
      <c r="L843" s="33"/>
    </row>
    <row r="844" spans="11:12" ht="15.75" customHeight="1">
      <c r="K844" s="33"/>
      <c r="L844" s="33"/>
    </row>
    <row r="845" spans="11:12" ht="15.75" customHeight="1">
      <c r="K845" s="33"/>
      <c r="L845" s="33"/>
    </row>
    <row r="846" spans="11:12" ht="15.75" customHeight="1">
      <c r="K846" s="33"/>
      <c r="L846" s="33"/>
    </row>
    <row r="847" spans="11:12" ht="15.75" customHeight="1">
      <c r="K847" s="33"/>
      <c r="L847" s="33"/>
    </row>
    <row r="848" spans="11:12" ht="15.75" customHeight="1">
      <c r="K848" s="33"/>
      <c r="L848" s="33"/>
    </row>
    <row r="849" spans="11:12" ht="15.75" customHeight="1">
      <c r="K849" s="33"/>
      <c r="L849" s="33"/>
    </row>
    <row r="850" spans="11:12" ht="15.75" customHeight="1">
      <c r="K850" s="33"/>
      <c r="L850" s="33"/>
    </row>
    <row r="851" spans="11:12" ht="15.75" customHeight="1">
      <c r="K851" s="33"/>
      <c r="L851" s="33"/>
    </row>
    <row r="852" spans="11:12" ht="15.75" customHeight="1">
      <c r="K852" s="33"/>
      <c r="L852" s="33"/>
    </row>
    <row r="853" spans="11:12" ht="15.75" customHeight="1">
      <c r="K853" s="33"/>
      <c r="L853" s="33"/>
    </row>
    <row r="854" spans="11:12" ht="15.75" customHeight="1">
      <c r="K854" s="33"/>
      <c r="L854" s="33"/>
    </row>
    <row r="855" spans="11:12" ht="15.75" customHeight="1">
      <c r="K855" s="33"/>
      <c r="L855" s="33"/>
    </row>
    <row r="856" spans="11:12" ht="15.75" customHeight="1">
      <c r="K856" s="33"/>
      <c r="L856" s="33"/>
    </row>
    <row r="857" spans="11:12" ht="15.75" customHeight="1">
      <c r="K857" s="33"/>
      <c r="L857" s="33"/>
    </row>
    <row r="858" spans="11:12" ht="15.75" customHeight="1">
      <c r="K858" s="33"/>
      <c r="L858" s="33"/>
    </row>
    <row r="859" spans="11:12" ht="15.75" customHeight="1">
      <c r="K859" s="33"/>
      <c r="L859" s="33"/>
    </row>
    <row r="860" spans="11:12" ht="15.75" customHeight="1">
      <c r="K860" s="33"/>
      <c r="L860" s="33"/>
    </row>
    <row r="861" spans="11:12" ht="15.75" customHeight="1">
      <c r="K861" s="33"/>
      <c r="L861" s="33"/>
    </row>
    <row r="862" spans="11:12" ht="15.75" customHeight="1">
      <c r="K862" s="33"/>
      <c r="L862" s="33"/>
    </row>
    <row r="863" spans="11:12" ht="15.75" customHeight="1">
      <c r="K863" s="33"/>
      <c r="L863" s="33"/>
    </row>
    <row r="864" spans="11:12" ht="15.75" customHeight="1">
      <c r="K864" s="33"/>
      <c r="L864" s="33"/>
    </row>
    <row r="865" spans="11:12" ht="15.75" customHeight="1">
      <c r="K865" s="33"/>
      <c r="L865" s="33"/>
    </row>
    <row r="866" spans="11:12" ht="15.75" customHeight="1">
      <c r="K866" s="33"/>
      <c r="L866" s="33"/>
    </row>
    <row r="867" spans="11:12" ht="15.75" customHeight="1">
      <c r="K867" s="33"/>
      <c r="L867" s="33"/>
    </row>
    <row r="868" spans="11:12" ht="15.75" customHeight="1">
      <c r="K868" s="33"/>
      <c r="L868" s="33"/>
    </row>
    <row r="869" spans="11:12" ht="15.75" customHeight="1">
      <c r="K869" s="33"/>
      <c r="L869" s="33"/>
    </row>
    <row r="870" spans="11:12" ht="15.75" customHeight="1">
      <c r="K870" s="33"/>
      <c r="L870" s="33"/>
    </row>
    <row r="871" spans="11:12" ht="15.75" customHeight="1">
      <c r="K871" s="33"/>
      <c r="L871" s="33"/>
    </row>
    <row r="872" spans="11:12" ht="15.75" customHeight="1">
      <c r="K872" s="33"/>
      <c r="L872" s="33"/>
    </row>
    <row r="873" spans="11:12" ht="15.75" customHeight="1">
      <c r="K873" s="33"/>
      <c r="L873" s="33"/>
    </row>
    <row r="874" spans="11:12" ht="15.75" customHeight="1">
      <c r="K874" s="33"/>
      <c r="L874" s="33"/>
    </row>
    <row r="875" spans="11:12" ht="15.75" customHeight="1">
      <c r="K875" s="33"/>
      <c r="L875" s="33"/>
    </row>
    <row r="876" spans="11:12" ht="15.75" customHeight="1">
      <c r="K876" s="33"/>
      <c r="L876" s="33"/>
    </row>
    <row r="877" spans="11:12" ht="15.75" customHeight="1">
      <c r="K877" s="33"/>
      <c r="L877" s="33"/>
    </row>
    <row r="878" spans="11:12" ht="15.75" customHeight="1">
      <c r="K878" s="33"/>
      <c r="L878" s="33"/>
    </row>
    <row r="879" spans="11:12" ht="15.75" customHeight="1">
      <c r="K879" s="33"/>
      <c r="L879" s="33"/>
    </row>
    <row r="880" spans="11:12" ht="15.75" customHeight="1">
      <c r="K880" s="33"/>
      <c r="L880" s="33"/>
    </row>
    <row r="881" spans="11:12" ht="15.75" customHeight="1">
      <c r="K881" s="33"/>
      <c r="L881" s="33"/>
    </row>
    <row r="882" spans="11:12" ht="15.75" customHeight="1">
      <c r="K882" s="33"/>
      <c r="L882" s="33"/>
    </row>
    <row r="883" spans="11:12" ht="15.75" customHeight="1">
      <c r="K883" s="33"/>
      <c r="L883" s="33"/>
    </row>
    <row r="884" spans="11:12" ht="15.75" customHeight="1">
      <c r="K884" s="33"/>
      <c r="L884" s="33"/>
    </row>
    <row r="885" spans="11:12" ht="15.75" customHeight="1">
      <c r="K885" s="33"/>
      <c r="L885" s="33"/>
    </row>
    <row r="886" spans="11:12" ht="15.75" customHeight="1">
      <c r="K886" s="33"/>
      <c r="L886" s="33"/>
    </row>
    <row r="887" spans="11:12" ht="15.75" customHeight="1">
      <c r="K887" s="33"/>
      <c r="L887" s="33"/>
    </row>
    <row r="888" spans="11:12" ht="15.75" customHeight="1">
      <c r="K888" s="33"/>
      <c r="L888" s="33"/>
    </row>
    <row r="889" spans="11:12" ht="15.75" customHeight="1">
      <c r="K889" s="33"/>
      <c r="L889" s="33"/>
    </row>
    <row r="890" spans="11:12" ht="15.75" customHeight="1">
      <c r="K890" s="33"/>
      <c r="L890" s="33"/>
    </row>
    <row r="891" spans="11:12" ht="15.75" customHeight="1">
      <c r="K891" s="33"/>
      <c r="L891" s="33"/>
    </row>
    <row r="892" spans="11:12" ht="15.75" customHeight="1">
      <c r="K892" s="33"/>
      <c r="L892" s="33"/>
    </row>
    <row r="893" spans="11:12" ht="15.75" customHeight="1">
      <c r="K893" s="33"/>
      <c r="L893" s="33"/>
    </row>
    <row r="894" spans="11:12" ht="15.75" customHeight="1">
      <c r="K894" s="33"/>
      <c r="L894" s="33"/>
    </row>
    <row r="895" spans="11:12" ht="15.75" customHeight="1">
      <c r="K895" s="33"/>
      <c r="L895" s="33"/>
    </row>
    <row r="896" spans="11:12" ht="15.75" customHeight="1">
      <c r="K896" s="33"/>
      <c r="L896" s="33"/>
    </row>
    <row r="897" spans="11:12" ht="15.75" customHeight="1">
      <c r="K897" s="33"/>
      <c r="L897" s="33"/>
    </row>
    <row r="898" spans="11:12" ht="15.75" customHeight="1">
      <c r="K898" s="33"/>
      <c r="L898" s="33"/>
    </row>
    <row r="899" spans="11:12" ht="15.75" customHeight="1">
      <c r="K899" s="33"/>
      <c r="L899" s="33"/>
    </row>
    <row r="900" spans="11:12" ht="15.75" customHeight="1">
      <c r="K900" s="33"/>
      <c r="L900" s="33"/>
    </row>
    <row r="901" spans="11:12" ht="15.75" customHeight="1">
      <c r="K901" s="33"/>
      <c r="L901" s="33"/>
    </row>
    <row r="902" spans="11:12" ht="15.75" customHeight="1">
      <c r="K902" s="33"/>
      <c r="L902" s="33"/>
    </row>
    <row r="903" spans="11:12" ht="15.75" customHeight="1">
      <c r="K903" s="33"/>
      <c r="L903" s="33"/>
    </row>
    <row r="904" spans="11:12" ht="15.75" customHeight="1">
      <c r="K904" s="33"/>
      <c r="L904" s="33"/>
    </row>
    <row r="905" spans="11:12" ht="15.75" customHeight="1">
      <c r="K905" s="33"/>
      <c r="L905" s="33"/>
    </row>
    <row r="906" spans="11:12" ht="15.75" customHeight="1">
      <c r="K906" s="33"/>
      <c r="L906" s="33"/>
    </row>
    <row r="907" spans="11:12" ht="15.75" customHeight="1">
      <c r="K907" s="33"/>
      <c r="L907" s="33"/>
    </row>
    <row r="908" spans="11:12" ht="15.75" customHeight="1">
      <c r="K908" s="33"/>
      <c r="L908" s="33"/>
    </row>
    <row r="909" spans="11:12" ht="15.75" customHeight="1">
      <c r="K909" s="33"/>
      <c r="L909" s="33"/>
    </row>
    <row r="910" spans="11:12" ht="15.75" customHeight="1">
      <c r="K910" s="33"/>
      <c r="L910" s="33"/>
    </row>
    <row r="911" spans="11:12" ht="15.75" customHeight="1">
      <c r="K911" s="33"/>
      <c r="L911" s="33"/>
    </row>
    <row r="912" spans="11:12" ht="15.75" customHeight="1">
      <c r="K912" s="33"/>
      <c r="L912" s="33"/>
    </row>
    <row r="913" spans="11:12" ht="15.75" customHeight="1">
      <c r="K913" s="33"/>
      <c r="L913" s="33"/>
    </row>
    <row r="914" spans="11:12" ht="15.75" customHeight="1">
      <c r="K914" s="33"/>
      <c r="L914" s="33"/>
    </row>
    <row r="915" spans="11:12" ht="15.75" customHeight="1">
      <c r="K915" s="33"/>
      <c r="L915" s="33"/>
    </row>
    <row r="916" spans="11:12" ht="15.75" customHeight="1">
      <c r="K916" s="33"/>
      <c r="L916" s="33"/>
    </row>
    <row r="917" spans="11:12" ht="15.75" customHeight="1">
      <c r="K917" s="33"/>
      <c r="L917" s="33"/>
    </row>
    <row r="918" spans="11:12" ht="15.75" customHeight="1">
      <c r="K918" s="33"/>
      <c r="L918" s="33"/>
    </row>
    <row r="919" spans="11:12" ht="15.75" customHeight="1">
      <c r="K919" s="33"/>
      <c r="L919" s="33"/>
    </row>
    <row r="920" spans="11:12" ht="15.75" customHeight="1">
      <c r="K920" s="33"/>
      <c r="L920" s="33"/>
    </row>
    <row r="921" spans="11:12" ht="15.75" customHeight="1">
      <c r="K921" s="33"/>
      <c r="L921" s="33"/>
    </row>
    <row r="922" spans="11:12" ht="15.75" customHeight="1">
      <c r="K922" s="33"/>
      <c r="L922" s="33"/>
    </row>
    <row r="923" spans="11:12" ht="15.75" customHeight="1">
      <c r="K923" s="33"/>
      <c r="L923" s="33"/>
    </row>
    <row r="924" spans="11:12" ht="15.75" customHeight="1">
      <c r="K924" s="33"/>
      <c r="L924" s="33"/>
    </row>
    <row r="925" spans="11:12" ht="15.75" customHeight="1">
      <c r="K925" s="33"/>
      <c r="L925" s="33"/>
    </row>
    <row r="926" spans="11:12" ht="15.75" customHeight="1">
      <c r="K926" s="33"/>
      <c r="L926" s="33"/>
    </row>
    <row r="927" spans="11:12" ht="15.75" customHeight="1">
      <c r="K927" s="33"/>
      <c r="L927" s="33"/>
    </row>
    <row r="928" spans="11:12" ht="15.75" customHeight="1">
      <c r="K928" s="33"/>
      <c r="L928" s="33"/>
    </row>
    <row r="929" spans="11:12" ht="15.75" customHeight="1">
      <c r="K929" s="33"/>
      <c r="L929" s="33"/>
    </row>
    <row r="930" spans="11:12" ht="15.75" customHeight="1">
      <c r="K930" s="33"/>
      <c r="L930" s="33"/>
    </row>
    <row r="931" spans="11:12" ht="15.75" customHeight="1">
      <c r="K931" s="33"/>
      <c r="L931" s="33"/>
    </row>
    <row r="932" spans="11:12" ht="15.75" customHeight="1">
      <c r="K932" s="33"/>
      <c r="L932" s="33"/>
    </row>
    <row r="933" spans="11:12" ht="15.75" customHeight="1">
      <c r="K933" s="33"/>
      <c r="L933" s="33"/>
    </row>
    <row r="934" spans="11:12" ht="15.75" customHeight="1">
      <c r="K934" s="33"/>
      <c r="L934" s="33"/>
    </row>
    <row r="935" spans="11:12" ht="15.75" customHeight="1">
      <c r="K935" s="33"/>
      <c r="L935" s="33"/>
    </row>
    <row r="936" spans="11:12" ht="15.75" customHeight="1">
      <c r="K936" s="33"/>
      <c r="L936" s="33"/>
    </row>
    <row r="937" spans="11:12" ht="15.75" customHeight="1">
      <c r="K937" s="33"/>
      <c r="L937" s="33"/>
    </row>
    <row r="938" spans="11:12" ht="15.75" customHeight="1">
      <c r="K938" s="33"/>
      <c r="L938" s="33"/>
    </row>
    <row r="939" spans="11:12" ht="15.75" customHeight="1">
      <c r="K939" s="33"/>
      <c r="L939" s="33"/>
    </row>
    <row r="940" spans="11:12" ht="15.75" customHeight="1">
      <c r="K940" s="33"/>
      <c r="L940" s="33"/>
    </row>
    <row r="941" spans="11:12" ht="15.75" customHeight="1">
      <c r="K941" s="33"/>
      <c r="L941" s="33"/>
    </row>
    <row r="942" spans="11:12" ht="15.75" customHeight="1">
      <c r="K942" s="33"/>
      <c r="L942" s="33"/>
    </row>
    <row r="943" spans="11:12" ht="15.75" customHeight="1">
      <c r="K943" s="33"/>
      <c r="L943" s="33"/>
    </row>
    <row r="944" spans="11:12" ht="15.75" customHeight="1">
      <c r="K944" s="33"/>
      <c r="L944" s="33"/>
    </row>
    <row r="945" spans="11:12" ht="15.75" customHeight="1">
      <c r="K945" s="33"/>
      <c r="L945" s="33"/>
    </row>
    <row r="946" spans="11:12" ht="15.75" customHeight="1">
      <c r="K946" s="33"/>
      <c r="L946" s="33"/>
    </row>
    <row r="947" spans="11:12" ht="15.75" customHeight="1">
      <c r="K947" s="33"/>
      <c r="L947" s="33"/>
    </row>
    <row r="948" spans="11:12" ht="15.75" customHeight="1">
      <c r="K948" s="33"/>
      <c r="L948" s="33"/>
    </row>
    <row r="949" spans="11:12" ht="15.75" customHeight="1">
      <c r="K949" s="33"/>
      <c r="L949" s="33"/>
    </row>
    <row r="950" spans="11:12" ht="15.75" customHeight="1">
      <c r="K950" s="33"/>
      <c r="L950" s="33"/>
    </row>
    <row r="951" spans="11:12" ht="15.75" customHeight="1">
      <c r="K951" s="33"/>
      <c r="L951" s="33"/>
    </row>
    <row r="952" spans="11:12" ht="15.75" customHeight="1">
      <c r="K952" s="33"/>
      <c r="L952" s="33"/>
    </row>
    <row r="953" spans="11:12" ht="15.75" customHeight="1">
      <c r="K953" s="33"/>
      <c r="L953" s="33"/>
    </row>
    <row r="954" spans="11:12" ht="15.75" customHeight="1">
      <c r="K954" s="33"/>
      <c r="L954" s="33"/>
    </row>
    <row r="955" spans="11:12" ht="15.75" customHeight="1">
      <c r="K955" s="33"/>
      <c r="L955" s="33"/>
    </row>
    <row r="956" spans="11:12" ht="15.75" customHeight="1">
      <c r="K956" s="33"/>
      <c r="L956" s="33"/>
    </row>
    <row r="957" spans="11:12" ht="15.75" customHeight="1">
      <c r="K957" s="33"/>
      <c r="L957" s="33"/>
    </row>
    <row r="958" spans="11:12" ht="15.75" customHeight="1">
      <c r="K958" s="33"/>
      <c r="L958" s="33"/>
    </row>
    <row r="959" spans="11:12" ht="15.75" customHeight="1">
      <c r="K959" s="33"/>
      <c r="L959" s="33"/>
    </row>
    <row r="960" spans="11:12" ht="15.75" customHeight="1">
      <c r="K960" s="33"/>
      <c r="L960" s="33"/>
    </row>
    <row r="961" spans="11:12" ht="15.75" customHeight="1">
      <c r="K961" s="33"/>
      <c r="L961" s="33"/>
    </row>
    <row r="962" spans="11:12" ht="15.75" customHeight="1">
      <c r="K962" s="33"/>
      <c r="L962" s="33"/>
    </row>
    <row r="963" spans="11:12" ht="15.75" customHeight="1">
      <c r="K963" s="33"/>
      <c r="L963" s="33"/>
    </row>
    <row r="964" spans="11:12" ht="15.75" customHeight="1">
      <c r="K964" s="33"/>
      <c r="L964" s="33"/>
    </row>
    <row r="965" spans="11:12" ht="15.75" customHeight="1">
      <c r="K965" s="33"/>
      <c r="L965" s="33"/>
    </row>
    <row r="966" spans="11:12" ht="15.75" customHeight="1">
      <c r="K966" s="33"/>
      <c r="L966" s="33"/>
    </row>
    <row r="967" spans="11:12" ht="15.75" customHeight="1">
      <c r="K967" s="33"/>
      <c r="L967" s="33"/>
    </row>
    <row r="968" spans="11:12" ht="15.75" customHeight="1">
      <c r="K968" s="33"/>
      <c r="L968" s="33"/>
    </row>
    <row r="969" spans="11:12" ht="15.75" customHeight="1">
      <c r="K969" s="33"/>
      <c r="L969" s="33"/>
    </row>
    <row r="970" spans="11:12" ht="15.75" customHeight="1">
      <c r="K970" s="33"/>
      <c r="L970" s="33"/>
    </row>
    <row r="971" spans="11:12" ht="15.75" customHeight="1">
      <c r="K971" s="33"/>
      <c r="L971" s="33"/>
    </row>
    <row r="972" spans="11:12" ht="15.75" customHeight="1">
      <c r="K972" s="33"/>
      <c r="L972" s="33"/>
    </row>
    <row r="973" spans="11:12" ht="15.75" customHeight="1">
      <c r="K973" s="33"/>
      <c r="L973" s="33"/>
    </row>
    <row r="974" spans="11:12" ht="15.75" customHeight="1">
      <c r="K974" s="33"/>
      <c r="L974" s="33"/>
    </row>
    <row r="975" spans="11:12" ht="15.75" customHeight="1">
      <c r="K975" s="33"/>
      <c r="L975" s="33"/>
    </row>
    <row r="976" spans="11:12" ht="15.75" customHeight="1">
      <c r="K976" s="33"/>
      <c r="L976" s="33"/>
    </row>
    <row r="977" spans="11:12" ht="15.75" customHeight="1">
      <c r="K977" s="33"/>
      <c r="L977" s="33"/>
    </row>
    <row r="978" spans="11:12" ht="15.75" customHeight="1">
      <c r="K978" s="33"/>
      <c r="L978" s="33"/>
    </row>
    <row r="979" spans="11:12" ht="15.75" customHeight="1">
      <c r="K979" s="33"/>
      <c r="L979" s="33"/>
    </row>
    <row r="980" spans="11:12" ht="15.75" customHeight="1">
      <c r="K980" s="33"/>
      <c r="L980" s="33"/>
    </row>
    <row r="981" spans="11:12" ht="15.75" customHeight="1">
      <c r="K981" s="33"/>
      <c r="L981" s="33"/>
    </row>
    <row r="982" spans="11:12" ht="15.75" customHeight="1">
      <c r="K982" s="33"/>
      <c r="L982" s="33"/>
    </row>
    <row r="983" spans="11:12" ht="15.75" customHeight="1">
      <c r="K983" s="33"/>
      <c r="L983" s="33"/>
    </row>
    <row r="984" spans="11:12" ht="15.75" customHeight="1">
      <c r="K984" s="33"/>
      <c r="L984" s="33"/>
    </row>
    <row r="985" spans="11:12" ht="15.75" customHeight="1">
      <c r="K985" s="33"/>
      <c r="L985" s="33"/>
    </row>
    <row r="986" spans="11:12" ht="15.75" customHeight="1">
      <c r="K986" s="33"/>
      <c r="L986" s="33"/>
    </row>
    <row r="987" spans="11:12" ht="15.75" customHeight="1">
      <c r="K987" s="33"/>
      <c r="L987" s="33"/>
    </row>
    <row r="988" spans="11:12" ht="15.75" customHeight="1">
      <c r="K988" s="33"/>
      <c r="L988" s="33"/>
    </row>
    <row r="989" spans="11:12" ht="15.75" customHeight="1">
      <c r="K989" s="33"/>
      <c r="L989" s="33"/>
    </row>
    <row r="990" spans="11:12" ht="15.75" customHeight="1">
      <c r="K990" s="33"/>
      <c r="L990" s="33"/>
    </row>
    <row r="991" spans="11:12" ht="15.75" customHeight="1">
      <c r="K991" s="33"/>
      <c r="L991" s="33"/>
    </row>
    <row r="992" spans="11:12" ht="15.75" customHeight="1">
      <c r="K992" s="33"/>
      <c r="L992" s="33"/>
    </row>
    <row r="993" spans="11:12" ht="15.75" customHeight="1">
      <c r="K993" s="33"/>
      <c r="L993" s="33"/>
    </row>
    <row r="994" spans="11:12" ht="15.75" customHeight="1">
      <c r="K994" s="33"/>
      <c r="L994" s="33"/>
    </row>
    <row r="995" spans="11:12" ht="15.75" customHeight="1">
      <c r="K995" s="33"/>
      <c r="L995" s="33"/>
    </row>
    <row r="996" spans="11:12" ht="15.75" customHeight="1">
      <c r="K996" s="33"/>
      <c r="L996" s="33"/>
    </row>
    <row r="997" spans="11:12" ht="15.75" customHeight="1">
      <c r="K997" s="33"/>
      <c r="L997" s="33"/>
    </row>
    <row r="998" spans="11:12" ht="15.75" customHeight="1">
      <c r="K998" s="33"/>
      <c r="L998" s="33"/>
    </row>
  </sheetData>
  <hyperlinks>
    <hyperlink ref="G3" r:id="rId1" xr:uid="{00000000-0004-0000-0000-000000000000}"/>
    <hyperlink ref="G4" r:id="rId2" xr:uid="{00000000-0004-0000-0000-000001000000}"/>
    <hyperlink ref="G5" r:id="rId3" xr:uid="{00000000-0004-0000-0000-000002000000}"/>
    <hyperlink ref="G6" r:id="rId4" xr:uid="{00000000-0004-0000-0000-000003000000}"/>
    <hyperlink ref="G7" r:id="rId5" xr:uid="{00000000-0004-0000-0000-000004000000}"/>
    <hyperlink ref="G8" r:id="rId6" xr:uid="{00000000-0004-0000-0000-000005000000}"/>
    <hyperlink ref="G9" r:id="rId7" xr:uid="{00000000-0004-0000-0000-000006000000}"/>
    <hyperlink ref="G10" r:id="rId8" xr:uid="{00000000-0004-0000-0000-000007000000}"/>
    <hyperlink ref="G11" r:id="rId9" xr:uid="{00000000-0004-0000-0000-000008000000}"/>
    <hyperlink ref="G12" r:id="rId10" xr:uid="{00000000-0004-0000-0000-000009000000}"/>
    <hyperlink ref="G13" r:id="rId11" xr:uid="{00000000-0004-0000-0000-00000A000000}"/>
    <hyperlink ref="G14" r:id="rId12" xr:uid="{00000000-0004-0000-0000-00000B000000}"/>
    <hyperlink ref="G15" r:id="rId13" xr:uid="{00000000-0004-0000-0000-00000C000000}"/>
    <hyperlink ref="G16" r:id="rId14" xr:uid="{00000000-0004-0000-0000-00000D000000}"/>
    <hyperlink ref="G17" r:id="rId15" xr:uid="{00000000-0004-0000-0000-00000E000000}"/>
    <hyperlink ref="G18" r:id="rId16" xr:uid="{00000000-0004-0000-0000-00000F000000}"/>
    <hyperlink ref="G19" r:id="rId17" xr:uid="{00000000-0004-0000-0000-000010000000}"/>
    <hyperlink ref="G20" r:id="rId18" xr:uid="{00000000-0004-0000-0000-000011000000}"/>
    <hyperlink ref="G21" r:id="rId19" xr:uid="{00000000-0004-0000-0000-000012000000}"/>
    <hyperlink ref="G22" r:id="rId20" xr:uid="{00000000-0004-0000-0000-000013000000}"/>
    <hyperlink ref="G23" r:id="rId21" xr:uid="{00000000-0004-0000-0000-000014000000}"/>
    <hyperlink ref="G24" r:id="rId22" xr:uid="{00000000-0004-0000-0000-000015000000}"/>
    <hyperlink ref="G25" r:id="rId23" xr:uid="{00000000-0004-0000-0000-000016000000}"/>
    <hyperlink ref="G26" r:id="rId24" xr:uid="{00000000-0004-0000-0000-000017000000}"/>
  </hyperlinks>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Z757"/>
  <sheetViews>
    <sheetView workbookViewId="0">
      <pane xSplit="2" ySplit="2" topLeftCell="C165" activePane="bottomRight" state="frozen"/>
      <selection pane="topRight" activeCell="C1" sqref="C1"/>
      <selection pane="bottomLeft" activeCell="A3" sqref="A3"/>
      <selection pane="bottomRight" activeCell="D182" sqref="D182"/>
    </sheetView>
  </sheetViews>
  <sheetFormatPr defaultColWidth="12.5703125" defaultRowHeight="15" customHeight="1"/>
  <cols>
    <col min="1" max="1" width="12.42578125" customWidth="1"/>
    <col min="2" max="2" width="21" customWidth="1"/>
    <col min="3" max="3" width="12.42578125" customWidth="1"/>
    <col min="4" max="4" width="13.42578125" customWidth="1"/>
    <col min="5" max="5" width="36" customWidth="1"/>
    <col min="6" max="6" width="9" customWidth="1"/>
    <col min="7" max="7" width="20.7109375" customWidth="1"/>
    <col min="8" max="8" width="13.42578125" customWidth="1"/>
    <col min="9" max="9" width="7.140625" customWidth="1"/>
    <col min="10" max="10" width="9.5703125" customWidth="1"/>
    <col min="11" max="15" width="9.85546875" customWidth="1"/>
    <col min="16" max="16" width="21.140625" customWidth="1"/>
  </cols>
  <sheetData>
    <row r="1" spans="1:26" ht="15.75" customHeight="1">
      <c r="A1" s="34" t="s">
        <v>118</v>
      </c>
      <c r="B1" s="34" t="s">
        <v>119</v>
      </c>
      <c r="C1" s="34" t="s">
        <v>120</v>
      </c>
      <c r="D1" s="35" t="s">
        <v>121</v>
      </c>
      <c r="E1" s="34" t="s">
        <v>122</v>
      </c>
      <c r="F1" s="34" t="s">
        <v>123</v>
      </c>
      <c r="G1" s="34" t="s">
        <v>124</v>
      </c>
      <c r="H1" s="35" t="s">
        <v>125</v>
      </c>
      <c r="I1" s="36" t="s">
        <v>126</v>
      </c>
      <c r="J1" s="34" t="s">
        <v>127</v>
      </c>
      <c r="K1" s="34" t="s">
        <v>128</v>
      </c>
      <c r="L1" s="143" t="s">
        <v>129</v>
      </c>
      <c r="M1" s="144"/>
      <c r="N1" s="144"/>
      <c r="O1" s="145"/>
      <c r="P1" s="34" t="s">
        <v>130</v>
      </c>
    </row>
    <row r="2" spans="1:26" ht="181.5" customHeight="1">
      <c r="A2" s="37" t="s">
        <v>131</v>
      </c>
      <c r="B2" s="38" t="s">
        <v>132</v>
      </c>
      <c r="C2" s="37" t="s">
        <v>133</v>
      </c>
      <c r="D2" s="39" t="s">
        <v>134</v>
      </c>
      <c r="E2" s="40" t="s">
        <v>135</v>
      </c>
      <c r="F2" s="37" t="s">
        <v>136</v>
      </c>
      <c r="G2" s="40" t="s">
        <v>137</v>
      </c>
      <c r="H2" s="41" t="s">
        <v>138</v>
      </c>
      <c r="I2" s="42" t="s">
        <v>139</v>
      </c>
      <c r="J2" s="37" t="s">
        <v>140</v>
      </c>
      <c r="K2" s="40" t="s">
        <v>141</v>
      </c>
      <c r="L2" s="43" t="s">
        <v>142</v>
      </c>
      <c r="M2" s="43" t="s">
        <v>143</v>
      </c>
      <c r="N2" s="43" t="s">
        <v>144</v>
      </c>
      <c r="O2" s="43" t="s">
        <v>145</v>
      </c>
      <c r="P2" s="37" t="s">
        <v>146</v>
      </c>
    </row>
    <row r="3" spans="1:26" ht="15.75" customHeight="1">
      <c r="A3" s="29" t="s">
        <v>147</v>
      </c>
      <c r="B3" s="29" t="s">
        <v>148</v>
      </c>
      <c r="C3" s="29" t="s">
        <v>148</v>
      </c>
      <c r="D3" s="29" t="s">
        <v>148</v>
      </c>
      <c r="E3" s="29" t="s">
        <v>148</v>
      </c>
      <c r="F3" s="29" t="s">
        <v>148</v>
      </c>
      <c r="G3" s="29" t="s">
        <v>148</v>
      </c>
      <c r="H3" s="29" t="s">
        <v>148</v>
      </c>
      <c r="I3" s="29" t="s">
        <v>148</v>
      </c>
      <c r="J3" s="29" t="s">
        <v>148</v>
      </c>
      <c r="K3" s="44" t="s">
        <v>149</v>
      </c>
      <c r="L3" s="29" t="s">
        <v>150</v>
      </c>
      <c r="M3" s="29" t="s">
        <v>150</v>
      </c>
      <c r="N3" s="29" t="s">
        <v>150</v>
      </c>
      <c r="O3" s="29" t="s">
        <v>150</v>
      </c>
      <c r="P3" s="29" t="s">
        <v>148</v>
      </c>
    </row>
    <row r="4" spans="1:26" ht="15.75" customHeight="1">
      <c r="A4" s="29" t="s">
        <v>151</v>
      </c>
      <c r="B4" s="29" t="s">
        <v>148</v>
      </c>
      <c r="C4" s="29" t="s">
        <v>148</v>
      </c>
      <c r="D4" s="29" t="s">
        <v>148</v>
      </c>
      <c r="E4" s="29" t="s">
        <v>148</v>
      </c>
      <c r="F4" s="29" t="s">
        <v>148</v>
      </c>
      <c r="G4" s="29" t="s">
        <v>148</v>
      </c>
      <c r="H4" s="29" t="s">
        <v>148</v>
      </c>
      <c r="I4" s="29" t="s">
        <v>148</v>
      </c>
      <c r="J4" s="29" t="s">
        <v>148</v>
      </c>
      <c r="K4" s="44" t="s">
        <v>149</v>
      </c>
      <c r="L4" s="29" t="s">
        <v>150</v>
      </c>
      <c r="M4" s="29" t="s">
        <v>150</v>
      </c>
      <c r="N4" s="29" t="s">
        <v>150</v>
      </c>
      <c r="O4" s="29" t="s">
        <v>150</v>
      </c>
      <c r="P4" s="29" t="s">
        <v>148</v>
      </c>
    </row>
    <row r="5" spans="1:26" ht="15.75" customHeight="1">
      <c r="A5" s="29" t="s">
        <v>152</v>
      </c>
      <c r="B5" s="44" t="s">
        <v>153</v>
      </c>
      <c r="C5" s="29" t="s">
        <v>154</v>
      </c>
      <c r="D5" s="45">
        <v>42936</v>
      </c>
      <c r="E5" s="29" t="s">
        <v>155</v>
      </c>
      <c r="F5" s="29" t="s">
        <v>148</v>
      </c>
      <c r="G5" s="29" t="s">
        <v>156</v>
      </c>
      <c r="H5" s="45">
        <v>42955</v>
      </c>
      <c r="I5" s="46">
        <v>13</v>
      </c>
      <c r="J5" s="29" t="s">
        <v>157</v>
      </c>
      <c r="K5" s="44" t="s">
        <v>149</v>
      </c>
      <c r="L5" s="29" t="s">
        <v>150</v>
      </c>
      <c r="M5" s="29" t="s">
        <v>150</v>
      </c>
      <c r="N5" s="29" t="s">
        <v>150</v>
      </c>
      <c r="O5" s="29" t="s">
        <v>150</v>
      </c>
      <c r="P5" s="29" t="s">
        <v>158</v>
      </c>
    </row>
    <row r="6" spans="1:26" ht="15.75" customHeight="1">
      <c r="A6" s="29" t="s">
        <v>152</v>
      </c>
      <c r="B6" s="44" t="s">
        <v>159</v>
      </c>
      <c r="C6" s="29" t="s">
        <v>154</v>
      </c>
      <c r="D6" s="45">
        <v>42953</v>
      </c>
      <c r="E6" s="29" t="s">
        <v>160</v>
      </c>
      <c r="F6" s="29" t="s">
        <v>148</v>
      </c>
      <c r="G6" s="29" t="s">
        <v>161</v>
      </c>
      <c r="H6" s="45">
        <v>42964</v>
      </c>
      <c r="I6" s="46">
        <v>9</v>
      </c>
      <c r="J6" s="29" t="s">
        <v>157</v>
      </c>
      <c r="K6" s="44" t="s">
        <v>149</v>
      </c>
      <c r="L6" s="29" t="s">
        <v>150</v>
      </c>
      <c r="M6" s="29" t="s">
        <v>150</v>
      </c>
      <c r="N6" s="29" t="s">
        <v>150</v>
      </c>
      <c r="O6" s="29" t="s">
        <v>150</v>
      </c>
      <c r="P6" s="29" t="s">
        <v>162</v>
      </c>
    </row>
    <row r="7" spans="1:26" ht="15.75" customHeight="1">
      <c r="A7" s="47" t="s">
        <v>163</v>
      </c>
      <c r="B7" s="48" t="s">
        <v>164</v>
      </c>
      <c r="C7" s="47" t="s">
        <v>154</v>
      </c>
      <c r="D7" s="49">
        <v>43053</v>
      </c>
      <c r="E7" s="47" t="s">
        <v>165</v>
      </c>
      <c r="F7" s="47" t="s">
        <v>148</v>
      </c>
      <c r="G7" s="47" t="s">
        <v>156</v>
      </c>
      <c r="H7" s="49">
        <v>43125</v>
      </c>
      <c r="I7" s="50">
        <v>49</v>
      </c>
      <c r="J7" s="47" t="s">
        <v>157</v>
      </c>
      <c r="K7" s="48" t="s">
        <v>149</v>
      </c>
      <c r="L7" s="47" t="s">
        <v>150</v>
      </c>
      <c r="M7" s="47" t="s">
        <v>150</v>
      </c>
      <c r="N7" s="47" t="s">
        <v>150</v>
      </c>
      <c r="O7" s="47" t="s">
        <v>150</v>
      </c>
      <c r="P7" s="47" t="s">
        <v>166</v>
      </c>
      <c r="Q7" s="51"/>
      <c r="R7" s="51"/>
      <c r="S7" s="51"/>
      <c r="T7" s="51"/>
      <c r="U7" s="51"/>
      <c r="V7" s="51"/>
      <c r="W7" s="51"/>
      <c r="X7" s="51"/>
      <c r="Y7" s="51"/>
      <c r="Z7" s="51"/>
    </row>
    <row r="8" spans="1:26" ht="15.75" customHeight="1">
      <c r="A8" s="47" t="s">
        <v>167</v>
      </c>
      <c r="B8" s="47" t="s">
        <v>168</v>
      </c>
      <c r="C8" s="47" t="s">
        <v>154</v>
      </c>
      <c r="D8" s="49">
        <v>43119</v>
      </c>
      <c r="E8" s="47" t="s">
        <v>169</v>
      </c>
      <c r="F8" s="47" t="s">
        <v>148</v>
      </c>
      <c r="G8" s="47" t="s">
        <v>156</v>
      </c>
      <c r="H8" s="49">
        <v>43140</v>
      </c>
      <c r="I8" s="50">
        <v>14</v>
      </c>
      <c r="J8" s="47" t="s">
        <v>157</v>
      </c>
      <c r="K8" s="48" t="s">
        <v>149</v>
      </c>
      <c r="L8" s="47" t="s">
        <v>150</v>
      </c>
      <c r="M8" s="47" t="s">
        <v>150</v>
      </c>
      <c r="N8" s="47" t="s">
        <v>150</v>
      </c>
      <c r="O8" s="47" t="s">
        <v>150</v>
      </c>
      <c r="P8" s="47" t="s">
        <v>170</v>
      </c>
      <c r="Q8" s="51"/>
      <c r="R8" s="51"/>
      <c r="S8" s="51"/>
      <c r="T8" s="51"/>
      <c r="U8" s="51"/>
      <c r="V8" s="51"/>
      <c r="W8" s="51"/>
      <c r="X8" s="51"/>
      <c r="Y8" s="51"/>
      <c r="Z8" s="51"/>
    </row>
    <row r="9" spans="1:26" ht="15.75" customHeight="1">
      <c r="A9" s="47" t="s">
        <v>167</v>
      </c>
      <c r="B9" s="47" t="s">
        <v>171</v>
      </c>
      <c r="C9" s="47" t="s">
        <v>154</v>
      </c>
      <c r="D9" s="49">
        <v>43143</v>
      </c>
      <c r="E9" s="47" t="s">
        <v>172</v>
      </c>
      <c r="F9" s="47" t="s">
        <v>148</v>
      </c>
      <c r="G9" s="47" t="s">
        <v>156</v>
      </c>
      <c r="H9" s="49">
        <v>43159</v>
      </c>
      <c r="I9" s="50">
        <v>11</v>
      </c>
      <c r="J9" s="47" t="s">
        <v>157</v>
      </c>
      <c r="K9" s="48" t="s">
        <v>149</v>
      </c>
      <c r="L9" s="47" t="s">
        <v>150</v>
      </c>
      <c r="M9" s="47" t="s">
        <v>150</v>
      </c>
      <c r="N9" s="47" t="s">
        <v>150</v>
      </c>
      <c r="O9" s="47" t="s">
        <v>150</v>
      </c>
      <c r="P9" s="47" t="s">
        <v>170</v>
      </c>
      <c r="Q9" s="51"/>
      <c r="R9" s="51"/>
      <c r="S9" s="51"/>
      <c r="T9" s="51"/>
      <c r="U9" s="51"/>
      <c r="V9" s="51"/>
      <c r="W9" s="51"/>
      <c r="X9" s="51"/>
      <c r="Y9" s="51"/>
      <c r="Z9" s="51"/>
    </row>
    <row r="10" spans="1:26" ht="15.75" customHeight="1">
      <c r="A10" s="47" t="s">
        <v>173</v>
      </c>
      <c r="B10" s="47" t="s">
        <v>148</v>
      </c>
      <c r="C10" s="47" t="s">
        <v>148</v>
      </c>
      <c r="D10" s="47" t="s">
        <v>148</v>
      </c>
      <c r="E10" s="47" t="s">
        <v>148</v>
      </c>
      <c r="F10" s="47" t="s">
        <v>148</v>
      </c>
      <c r="G10" s="47" t="s">
        <v>148</v>
      </c>
      <c r="H10" s="47" t="s">
        <v>148</v>
      </c>
      <c r="I10" s="47" t="s">
        <v>148</v>
      </c>
      <c r="J10" s="47" t="s">
        <v>148</v>
      </c>
      <c r="K10" s="48" t="s">
        <v>149</v>
      </c>
      <c r="L10" s="47" t="s">
        <v>150</v>
      </c>
      <c r="M10" s="47" t="s">
        <v>150</v>
      </c>
      <c r="N10" s="47" t="s">
        <v>150</v>
      </c>
      <c r="O10" s="47" t="s">
        <v>150</v>
      </c>
      <c r="P10" s="47" t="s">
        <v>148</v>
      </c>
      <c r="Q10" s="52"/>
      <c r="R10" s="52"/>
      <c r="S10" s="52"/>
      <c r="T10" s="52"/>
      <c r="U10" s="52"/>
      <c r="V10" s="52"/>
      <c r="W10" s="52"/>
      <c r="X10" s="52"/>
      <c r="Y10" s="52"/>
      <c r="Z10" s="52"/>
    </row>
    <row r="11" spans="1:26" ht="15.75" customHeight="1">
      <c r="A11" s="47" t="s">
        <v>174</v>
      </c>
      <c r="B11" s="48" t="s">
        <v>175</v>
      </c>
      <c r="C11" s="47" t="s">
        <v>154</v>
      </c>
      <c r="D11" s="49">
        <v>43306</v>
      </c>
      <c r="E11" s="47" t="s">
        <v>176</v>
      </c>
      <c r="F11" s="47" t="s">
        <v>148</v>
      </c>
      <c r="G11" s="47" t="s">
        <v>161</v>
      </c>
      <c r="H11" s="49">
        <v>43327</v>
      </c>
      <c r="I11" s="50">
        <v>15</v>
      </c>
      <c r="J11" s="47" t="s">
        <v>157</v>
      </c>
      <c r="K11" s="48" t="s">
        <v>149</v>
      </c>
      <c r="L11" s="47" t="s">
        <v>150</v>
      </c>
      <c r="M11" s="47" t="s">
        <v>150</v>
      </c>
      <c r="N11" s="47" t="s">
        <v>150</v>
      </c>
      <c r="O11" s="47" t="s">
        <v>150</v>
      </c>
      <c r="P11" s="47"/>
      <c r="Q11" s="51"/>
      <c r="R11" s="51"/>
      <c r="S11" s="51"/>
      <c r="T11" s="51"/>
      <c r="U11" s="51"/>
      <c r="V11" s="51"/>
      <c r="W11" s="51"/>
      <c r="X11" s="51"/>
      <c r="Y11" s="51"/>
      <c r="Z11" s="51"/>
    </row>
    <row r="12" spans="1:26" ht="15.75" customHeight="1">
      <c r="A12" s="47" t="s">
        <v>177</v>
      </c>
      <c r="B12" s="48" t="s">
        <v>178</v>
      </c>
      <c r="C12" s="47" t="s">
        <v>154</v>
      </c>
      <c r="D12" s="49">
        <v>43377</v>
      </c>
      <c r="E12" s="47" t="s">
        <v>179</v>
      </c>
      <c r="F12" s="47" t="s">
        <v>148</v>
      </c>
      <c r="G12" s="47" t="s">
        <v>180</v>
      </c>
      <c r="H12" s="49">
        <v>43383</v>
      </c>
      <c r="I12" s="50">
        <v>4</v>
      </c>
      <c r="J12" s="47" t="s">
        <v>157</v>
      </c>
      <c r="K12" s="48" t="s">
        <v>149</v>
      </c>
      <c r="L12" s="47" t="s">
        <v>150</v>
      </c>
      <c r="M12" s="47" t="s">
        <v>150</v>
      </c>
      <c r="N12" s="47" t="s">
        <v>150</v>
      </c>
      <c r="O12" s="47" t="s">
        <v>150</v>
      </c>
      <c r="P12" s="47" t="s">
        <v>181</v>
      </c>
      <c r="Q12" s="51"/>
      <c r="R12" s="51"/>
      <c r="S12" s="51"/>
      <c r="T12" s="51"/>
      <c r="U12" s="51"/>
      <c r="V12" s="51"/>
      <c r="W12" s="51"/>
      <c r="X12" s="51"/>
      <c r="Y12" s="51"/>
      <c r="Z12" s="51"/>
    </row>
    <row r="13" spans="1:26" ht="15.75" customHeight="1">
      <c r="A13" s="47" t="s">
        <v>177</v>
      </c>
      <c r="B13" s="48" t="s">
        <v>182</v>
      </c>
      <c r="C13" s="47" t="s">
        <v>154</v>
      </c>
      <c r="D13" s="49">
        <v>43388</v>
      </c>
      <c r="E13" s="47" t="s">
        <v>183</v>
      </c>
      <c r="F13" s="47" t="s">
        <v>148</v>
      </c>
      <c r="G13" s="47" t="s">
        <v>161</v>
      </c>
      <c r="H13" s="49">
        <v>43397</v>
      </c>
      <c r="I13" s="50">
        <v>7</v>
      </c>
      <c r="J13" s="47" t="s">
        <v>157</v>
      </c>
      <c r="K13" s="48" t="s">
        <v>149</v>
      </c>
      <c r="L13" s="47" t="s">
        <v>150</v>
      </c>
      <c r="M13" s="47" t="s">
        <v>150</v>
      </c>
      <c r="N13" s="47" t="s">
        <v>150</v>
      </c>
      <c r="O13" s="47" t="s">
        <v>150</v>
      </c>
      <c r="P13" s="47"/>
      <c r="Q13" s="51"/>
      <c r="R13" s="51"/>
      <c r="S13" s="51"/>
      <c r="T13" s="51"/>
      <c r="U13" s="51"/>
      <c r="V13" s="51"/>
      <c r="W13" s="51"/>
      <c r="X13" s="51"/>
      <c r="Y13" s="51"/>
      <c r="Z13" s="51"/>
    </row>
    <row r="14" spans="1:26" ht="15.75" customHeight="1">
      <c r="A14" s="47" t="s">
        <v>184</v>
      </c>
      <c r="B14" s="48" t="s">
        <v>185</v>
      </c>
      <c r="C14" s="47" t="s">
        <v>154</v>
      </c>
      <c r="D14" s="53">
        <v>43499</v>
      </c>
      <c r="E14" s="47" t="s">
        <v>186</v>
      </c>
      <c r="F14" s="48" t="s">
        <v>148</v>
      </c>
      <c r="G14" s="48" t="s">
        <v>161</v>
      </c>
      <c r="H14" s="53">
        <v>43508</v>
      </c>
      <c r="I14" s="48">
        <v>5</v>
      </c>
      <c r="J14" s="47" t="s">
        <v>157</v>
      </c>
      <c r="K14" s="48" t="s">
        <v>149</v>
      </c>
      <c r="L14" s="47" t="s">
        <v>150</v>
      </c>
      <c r="M14" s="47" t="s">
        <v>150</v>
      </c>
      <c r="N14" s="47" t="s">
        <v>150</v>
      </c>
      <c r="O14" s="47" t="s">
        <v>150</v>
      </c>
      <c r="P14" s="48"/>
      <c r="Q14" s="51"/>
      <c r="R14" s="51"/>
      <c r="S14" s="51"/>
      <c r="T14" s="51"/>
      <c r="U14" s="51"/>
      <c r="V14" s="51"/>
      <c r="W14" s="51"/>
      <c r="X14" s="51"/>
      <c r="Y14" s="51"/>
      <c r="Z14" s="51"/>
    </row>
    <row r="15" spans="1:26" ht="15.75" customHeight="1">
      <c r="A15" s="47" t="s">
        <v>184</v>
      </c>
      <c r="B15" s="48" t="s">
        <v>187</v>
      </c>
      <c r="C15" s="47" t="s">
        <v>154</v>
      </c>
      <c r="D15" s="53">
        <v>43538</v>
      </c>
      <c r="E15" s="47" t="s">
        <v>188</v>
      </c>
      <c r="F15" s="48" t="s">
        <v>148</v>
      </c>
      <c r="G15" s="48" t="s">
        <v>161</v>
      </c>
      <c r="H15" s="53">
        <v>43539</v>
      </c>
      <c r="I15" s="50">
        <v>2</v>
      </c>
      <c r="J15" s="47" t="s">
        <v>157</v>
      </c>
      <c r="K15" s="48" t="s">
        <v>149</v>
      </c>
      <c r="L15" s="47" t="s">
        <v>150</v>
      </c>
      <c r="M15" s="47" t="s">
        <v>150</v>
      </c>
      <c r="N15" s="47" t="s">
        <v>150</v>
      </c>
      <c r="O15" s="47" t="s">
        <v>150</v>
      </c>
      <c r="P15" s="54"/>
      <c r="Q15" s="51"/>
      <c r="R15" s="51"/>
      <c r="S15" s="51"/>
      <c r="T15" s="51"/>
      <c r="U15" s="51"/>
      <c r="V15" s="51"/>
      <c r="W15" s="51"/>
      <c r="X15" s="51"/>
      <c r="Y15" s="51"/>
      <c r="Z15" s="51"/>
    </row>
    <row r="16" spans="1:26" ht="15.75" customHeight="1">
      <c r="A16" s="47" t="s">
        <v>189</v>
      </c>
      <c r="B16" s="48" t="s">
        <v>190</v>
      </c>
      <c r="C16" s="47" t="s">
        <v>154</v>
      </c>
      <c r="D16" s="53">
        <v>43582</v>
      </c>
      <c r="E16" s="47" t="s">
        <v>191</v>
      </c>
      <c r="F16" s="48" t="s">
        <v>148</v>
      </c>
      <c r="G16" s="48" t="s">
        <v>161</v>
      </c>
      <c r="H16" s="53">
        <v>43602</v>
      </c>
      <c r="I16" s="50">
        <v>13</v>
      </c>
      <c r="J16" s="47" t="s">
        <v>157</v>
      </c>
      <c r="K16" s="48" t="s">
        <v>149</v>
      </c>
      <c r="L16" s="47" t="s">
        <v>150</v>
      </c>
      <c r="M16" s="47" t="s">
        <v>150</v>
      </c>
      <c r="N16" s="47" t="s">
        <v>150</v>
      </c>
      <c r="O16" s="47" t="s">
        <v>150</v>
      </c>
      <c r="P16" s="54"/>
      <c r="Q16" s="51"/>
      <c r="R16" s="51"/>
      <c r="S16" s="51"/>
      <c r="T16" s="51"/>
      <c r="U16" s="51"/>
      <c r="V16" s="51"/>
      <c r="W16" s="51"/>
      <c r="X16" s="51"/>
      <c r="Y16" s="51"/>
      <c r="Z16" s="51"/>
    </row>
    <row r="17" spans="1:26" ht="15.75" customHeight="1">
      <c r="A17" s="47" t="s">
        <v>189</v>
      </c>
      <c r="B17" s="48" t="s">
        <v>192</v>
      </c>
      <c r="C17" s="47" t="s">
        <v>154</v>
      </c>
      <c r="D17" s="53">
        <v>43590</v>
      </c>
      <c r="E17" s="47" t="s">
        <v>193</v>
      </c>
      <c r="F17" s="48" t="s">
        <v>148</v>
      </c>
      <c r="G17" s="48" t="s">
        <v>194</v>
      </c>
      <c r="H17" s="53">
        <v>43605</v>
      </c>
      <c r="I17" s="50">
        <v>11</v>
      </c>
      <c r="J17" s="47" t="s">
        <v>157</v>
      </c>
      <c r="K17" s="48" t="s">
        <v>149</v>
      </c>
      <c r="L17" s="47" t="s">
        <v>150</v>
      </c>
      <c r="M17" s="47" t="s">
        <v>150</v>
      </c>
      <c r="N17" s="47" t="s">
        <v>150</v>
      </c>
      <c r="O17" s="47" t="s">
        <v>150</v>
      </c>
      <c r="P17" s="55" t="s">
        <v>195</v>
      </c>
      <c r="Q17" s="51"/>
      <c r="R17" s="51"/>
      <c r="S17" s="51"/>
      <c r="T17" s="51"/>
      <c r="U17" s="51"/>
      <c r="V17" s="51"/>
      <c r="W17" s="51"/>
      <c r="X17" s="51"/>
      <c r="Y17" s="51"/>
      <c r="Z17" s="51"/>
    </row>
    <row r="18" spans="1:26" ht="15.75" customHeight="1">
      <c r="A18" s="47" t="s">
        <v>189</v>
      </c>
      <c r="B18" s="48" t="s">
        <v>196</v>
      </c>
      <c r="C18" s="47" t="s">
        <v>154</v>
      </c>
      <c r="D18" s="53">
        <v>43600</v>
      </c>
      <c r="E18" s="47" t="s">
        <v>197</v>
      </c>
      <c r="F18" s="48" t="s">
        <v>148</v>
      </c>
      <c r="G18" s="48" t="s">
        <v>161</v>
      </c>
      <c r="H18" s="53">
        <v>43605</v>
      </c>
      <c r="I18" s="50">
        <v>3</v>
      </c>
      <c r="J18" s="47" t="s">
        <v>157</v>
      </c>
      <c r="K18" s="48" t="s">
        <v>149</v>
      </c>
      <c r="L18" s="47" t="s">
        <v>150</v>
      </c>
      <c r="M18" s="47" t="s">
        <v>150</v>
      </c>
      <c r="N18" s="47" t="s">
        <v>150</v>
      </c>
      <c r="O18" s="47" t="s">
        <v>150</v>
      </c>
      <c r="P18" s="54"/>
      <c r="Q18" s="51"/>
      <c r="R18" s="51"/>
      <c r="S18" s="51"/>
      <c r="T18" s="51"/>
      <c r="U18" s="51"/>
      <c r="V18" s="51"/>
      <c r="W18" s="51"/>
      <c r="X18" s="51"/>
      <c r="Y18" s="51"/>
      <c r="Z18" s="51"/>
    </row>
    <row r="19" spans="1:26" ht="15.75" customHeight="1">
      <c r="A19" s="47" t="s">
        <v>198</v>
      </c>
      <c r="B19" s="48" t="s">
        <v>199</v>
      </c>
      <c r="C19" s="47" t="s">
        <v>154</v>
      </c>
      <c r="D19" s="53">
        <v>43662</v>
      </c>
      <c r="E19" s="47" t="s">
        <v>200</v>
      </c>
      <c r="F19" s="48" t="s">
        <v>148</v>
      </c>
      <c r="G19" s="48" t="s">
        <v>161</v>
      </c>
      <c r="H19" s="53">
        <v>43705</v>
      </c>
      <c r="I19" s="50">
        <v>30</v>
      </c>
      <c r="J19" s="47" t="s">
        <v>157</v>
      </c>
      <c r="K19" s="48" t="s">
        <v>149</v>
      </c>
      <c r="L19" s="47" t="s">
        <v>150</v>
      </c>
      <c r="M19" s="47" t="s">
        <v>150</v>
      </c>
      <c r="N19" s="47" t="s">
        <v>150</v>
      </c>
      <c r="O19" s="47" t="s">
        <v>150</v>
      </c>
      <c r="P19" s="54"/>
      <c r="Q19" s="51"/>
      <c r="R19" s="51"/>
      <c r="S19" s="51"/>
      <c r="T19" s="51"/>
      <c r="U19" s="51"/>
      <c r="V19" s="51"/>
      <c r="W19" s="51"/>
      <c r="X19" s="51"/>
      <c r="Y19" s="51"/>
      <c r="Z19" s="51"/>
    </row>
    <row r="20" spans="1:26" ht="15.75" customHeight="1">
      <c r="A20" s="47" t="s">
        <v>198</v>
      </c>
      <c r="B20" s="48" t="s">
        <v>201</v>
      </c>
      <c r="C20" s="47" t="s">
        <v>154</v>
      </c>
      <c r="D20" s="53">
        <v>43702</v>
      </c>
      <c r="E20" s="47" t="s">
        <v>202</v>
      </c>
      <c r="F20" s="48" t="s">
        <v>148</v>
      </c>
      <c r="G20" s="48" t="s">
        <v>161</v>
      </c>
      <c r="H20" s="53">
        <v>43605</v>
      </c>
      <c r="I20" s="50">
        <v>0</v>
      </c>
      <c r="J20" s="47" t="s">
        <v>157</v>
      </c>
      <c r="K20" s="48" t="s">
        <v>149</v>
      </c>
      <c r="L20" s="47" t="s">
        <v>150</v>
      </c>
      <c r="M20" s="47" t="s">
        <v>150</v>
      </c>
      <c r="N20" s="47" t="s">
        <v>150</v>
      </c>
      <c r="O20" s="47" t="s">
        <v>150</v>
      </c>
      <c r="P20" s="54"/>
      <c r="Q20" s="51"/>
      <c r="R20" s="51"/>
      <c r="S20" s="51"/>
      <c r="T20" s="51"/>
      <c r="U20" s="51"/>
      <c r="V20" s="51"/>
      <c r="W20" s="51"/>
      <c r="X20" s="51"/>
      <c r="Y20" s="51"/>
      <c r="Z20" s="51"/>
    </row>
    <row r="21" spans="1:26" ht="15.75" customHeight="1">
      <c r="A21" s="47" t="s">
        <v>203</v>
      </c>
      <c r="B21" s="48" t="s">
        <v>204</v>
      </c>
      <c r="C21" s="47" t="s">
        <v>154</v>
      </c>
      <c r="D21" s="53">
        <v>43756</v>
      </c>
      <c r="E21" s="47" t="s">
        <v>205</v>
      </c>
      <c r="F21" s="48" t="s">
        <v>148</v>
      </c>
      <c r="G21" s="48" t="s">
        <v>161</v>
      </c>
      <c r="H21" s="53">
        <v>43605</v>
      </c>
      <c r="I21" s="50">
        <v>8</v>
      </c>
      <c r="J21" s="47" t="s">
        <v>157</v>
      </c>
      <c r="K21" s="48" t="s">
        <v>149</v>
      </c>
      <c r="L21" s="47" t="s">
        <v>150</v>
      </c>
      <c r="M21" s="47" t="s">
        <v>150</v>
      </c>
      <c r="N21" s="47" t="s">
        <v>150</v>
      </c>
      <c r="O21" s="47" t="s">
        <v>150</v>
      </c>
      <c r="P21" s="54"/>
      <c r="Q21" s="51"/>
      <c r="R21" s="51"/>
      <c r="S21" s="51"/>
      <c r="T21" s="51"/>
      <c r="U21" s="51"/>
      <c r="V21" s="51"/>
      <c r="W21" s="51"/>
      <c r="X21" s="51"/>
      <c r="Y21" s="51"/>
      <c r="Z21" s="51"/>
    </row>
    <row r="22" spans="1:26" ht="15.75" customHeight="1">
      <c r="A22" s="47" t="s">
        <v>206</v>
      </c>
      <c r="B22" s="48" t="s">
        <v>207</v>
      </c>
      <c r="C22" s="47" t="s">
        <v>154</v>
      </c>
      <c r="D22" s="53">
        <v>43851</v>
      </c>
      <c r="E22" s="47" t="s">
        <v>208</v>
      </c>
      <c r="F22" s="48" t="s">
        <v>148</v>
      </c>
      <c r="G22" s="48" t="s">
        <v>161</v>
      </c>
      <c r="H22" s="53">
        <v>43853</v>
      </c>
      <c r="I22" s="54">
        <f t="shared" ref="I22:I107" si="0">DATEDIF(D22,H22,"D")</f>
        <v>2</v>
      </c>
      <c r="J22" s="47" t="s">
        <v>157</v>
      </c>
      <c r="K22" s="48" t="s">
        <v>149</v>
      </c>
      <c r="L22" s="47" t="s">
        <v>150</v>
      </c>
      <c r="M22" s="47" t="s">
        <v>150</v>
      </c>
      <c r="N22" s="47" t="s">
        <v>150</v>
      </c>
      <c r="O22" s="47" t="s">
        <v>150</v>
      </c>
      <c r="P22" s="54"/>
      <c r="Q22" s="51"/>
      <c r="R22" s="51"/>
      <c r="S22" s="51"/>
      <c r="T22" s="51"/>
      <c r="U22" s="51"/>
      <c r="V22" s="51"/>
      <c r="W22" s="51"/>
      <c r="X22" s="51"/>
      <c r="Y22" s="51"/>
      <c r="Z22" s="51"/>
    </row>
    <row r="23" spans="1:26" ht="15.75" customHeight="1">
      <c r="A23" s="47" t="s">
        <v>206</v>
      </c>
      <c r="B23" s="48" t="s">
        <v>209</v>
      </c>
      <c r="C23" s="47" t="s">
        <v>154</v>
      </c>
      <c r="D23" s="53">
        <v>43857</v>
      </c>
      <c r="E23" s="47" t="s">
        <v>210</v>
      </c>
      <c r="F23" s="48" t="s">
        <v>148</v>
      </c>
      <c r="G23" s="48" t="s">
        <v>161</v>
      </c>
      <c r="H23" s="53">
        <v>43887</v>
      </c>
      <c r="I23" s="54">
        <f t="shared" si="0"/>
        <v>30</v>
      </c>
      <c r="J23" s="47" t="s">
        <v>157</v>
      </c>
      <c r="K23" s="48" t="s">
        <v>149</v>
      </c>
      <c r="L23" s="47" t="s">
        <v>150</v>
      </c>
      <c r="M23" s="47" t="s">
        <v>150</v>
      </c>
      <c r="N23" s="47" t="s">
        <v>150</v>
      </c>
      <c r="O23" s="47" t="s">
        <v>150</v>
      </c>
      <c r="P23" s="54"/>
      <c r="Q23" s="51"/>
      <c r="R23" s="51"/>
      <c r="S23" s="51"/>
      <c r="T23" s="51"/>
      <c r="U23" s="51"/>
      <c r="V23" s="51"/>
      <c r="W23" s="51"/>
      <c r="X23" s="51"/>
      <c r="Y23" s="51"/>
      <c r="Z23" s="51"/>
    </row>
    <row r="24" spans="1:26" ht="15.75" customHeight="1">
      <c r="A24" s="47" t="s">
        <v>206</v>
      </c>
      <c r="B24" s="48" t="s">
        <v>211</v>
      </c>
      <c r="C24" s="47" t="s">
        <v>154</v>
      </c>
      <c r="D24" s="53">
        <v>43866</v>
      </c>
      <c r="E24" s="47" t="s">
        <v>212</v>
      </c>
      <c r="F24" s="48" t="s">
        <v>148</v>
      </c>
      <c r="G24" s="48" t="s">
        <v>161</v>
      </c>
      <c r="H24" s="53">
        <v>43867</v>
      </c>
      <c r="I24" s="54">
        <f t="shared" si="0"/>
        <v>1</v>
      </c>
      <c r="J24" s="47" t="s">
        <v>157</v>
      </c>
      <c r="K24" s="48" t="s">
        <v>149</v>
      </c>
      <c r="L24" s="47" t="s">
        <v>150</v>
      </c>
      <c r="M24" s="47" t="s">
        <v>150</v>
      </c>
      <c r="N24" s="47" t="s">
        <v>150</v>
      </c>
      <c r="O24" s="47" t="s">
        <v>150</v>
      </c>
      <c r="P24" s="54"/>
      <c r="Q24" s="51"/>
      <c r="R24" s="51"/>
      <c r="S24" s="51"/>
      <c r="T24" s="51"/>
      <c r="U24" s="51"/>
      <c r="V24" s="51"/>
      <c r="W24" s="51"/>
      <c r="X24" s="51"/>
      <c r="Y24" s="51"/>
      <c r="Z24" s="51"/>
    </row>
    <row r="25" spans="1:26" ht="15.75" customHeight="1">
      <c r="A25" s="47" t="s">
        <v>206</v>
      </c>
      <c r="B25" s="48" t="s">
        <v>213</v>
      </c>
      <c r="C25" s="47" t="s">
        <v>154</v>
      </c>
      <c r="D25" s="53">
        <v>43902</v>
      </c>
      <c r="E25" s="47" t="s">
        <v>214</v>
      </c>
      <c r="F25" s="48" t="s">
        <v>148</v>
      </c>
      <c r="G25" s="48" t="s">
        <v>161</v>
      </c>
      <c r="H25" s="53">
        <v>43927</v>
      </c>
      <c r="I25" s="54">
        <f t="shared" si="0"/>
        <v>25</v>
      </c>
      <c r="J25" s="47" t="s">
        <v>157</v>
      </c>
      <c r="K25" s="48" t="s">
        <v>149</v>
      </c>
      <c r="L25" s="47" t="s">
        <v>150</v>
      </c>
      <c r="M25" s="47" t="s">
        <v>150</v>
      </c>
      <c r="N25" s="47" t="s">
        <v>150</v>
      </c>
      <c r="O25" s="47" t="s">
        <v>150</v>
      </c>
      <c r="P25" s="54"/>
      <c r="Q25" s="51"/>
      <c r="R25" s="51"/>
      <c r="S25" s="51"/>
      <c r="T25" s="51"/>
      <c r="U25" s="51"/>
      <c r="V25" s="51"/>
      <c r="W25" s="51"/>
      <c r="X25" s="51"/>
      <c r="Y25" s="51"/>
      <c r="Z25" s="51"/>
    </row>
    <row r="26" spans="1:26" ht="15.75" customHeight="1">
      <c r="A26" s="47" t="s">
        <v>206</v>
      </c>
      <c r="B26" s="48" t="s">
        <v>215</v>
      </c>
      <c r="C26" s="47" t="s">
        <v>154</v>
      </c>
      <c r="D26" s="53">
        <v>43911</v>
      </c>
      <c r="E26" s="47" t="s">
        <v>216</v>
      </c>
      <c r="F26" s="48" t="s">
        <v>148</v>
      </c>
      <c r="G26" s="48" t="s">
        <v>161</v>
      </c>
      <c r="H26" s="53">
        <v>43941</v>
      </c>
      <c r="I26" s="54">
        <f t="shared" si="0"/>
        <v>30</v>
      </c>
      <c r="J26" s="47" t="s">
        <v>157</v>
      </c>
      <c r="K26" s="48" t="s">
        <v>149</v>
      </c>
      <c r="L26" s="47" t="s">
        <v>150</v>
      </c>
      <c r="M26" s="47" t="s">
        <v>150</v>
      </c>
      <c r="N26" s="47" t="s">
        <v>150</v>
      </c>
      <c r="O26" s="47" t="s">
        <v>150</v>
      </c>
      <c r="P26" s="54"/>
      <c r="Q26" s="51"/>
      <c r="R26" s="51"/>
      <c r="S26" s="51"/>
      <c r="T26" s="51"/>
      <c r="U26" s="51"/>
      <c r="V26" s="51"/>
      <c r="W26" s="51"/>
      <c r="X26" s="51"/>
      <c r="Y26" s="51"/>
      <c r="Z26" s="51"/>
    </row>
    <row r="27" spans="1:26" ht="15.75" customHeight="1">
      <c r="A27" s="47" t="s">
        <v>217</v>
      </c>
      <c r="B27" s="48" t="s">
        <v>218</v>
      </c>
      <c r="C27" s="47" t="s">
        <v>154</v>
      </c>
      <c r="D27" s="53">
        <v>43932</v>
      </c>
      <c r="E27" s="47" t="s">
        <v>219</v>
      </c>
      <c r="F27" s="48" t="s">
        <v>148</v>
      </c>
      <c r="G27" s="48" t="s">
        <v>161</v>
      </c>
      <c r="H27" s="53">
        <v>43941</v>
      </c>
      <c r="I27" s="54">
        <f t="shared" si="0"/>
        <v>9</v>
      </c>
      <c r="J27" s="47" t="s">
        <v>157</v>
      </c>
      <c r="K27" s="48" t="s">
        <v>149</v>
      </c>
      <c r="L27" s="47" t="s">
        <v>150</v>
      </c>
      <c r="M27" s="47" t="s">
        <v>150</v>
      </c>
      <c r="N27" s="47" t="s">
        <v>150</v>
      </c>
      <c r="O27" s="47" t="s">
        <v>150</v>
      </c>
      <c r="P27" s="54"/>
      <c r="Q27" s="51"/>
      <c r="R27" s="51"/>
      <c r="S27" s="51"/>
      <c r="T27" s="51"/>
      <c r="U27" s="51"/>
      <c r="V27" s="51"/>
      <c r="W27" s="51"/>
      <c r="X27" s="51"/>
      <c r="Y27" s="51"/>
      <c r="Z27" s="51"/>
    </row>
    <row r="28" spans="1:26" ht="15.75" customHeight="1">
      <c r="A28" s="47" t="s">
        <v>217</v>
      </c>
      <c r="B28" s="48" t="s">
        <v>220</v>
      </c>
      <c r="C28" s="47" t="s">
        <v>154</v>
      </c>
      <c r="D28" s="53">
        <v>44012</v>
      </c>
      <c r="E28" s="47" t="s">
        <v>221</v>
      </c>
      <c r="F28" s="48" t="s">
        <v>148</v>
      </c>
      <c r="G28" s="48" t="s">
        <v>161</v>
      </c>
      <c r="H28" s="53">
        <v>44014</v>
      </c>
      <c r="I28" s="54">
        <f t="shared" si="0"/>
        <v>2</v>
      </c>
      <c r="J28" s="47" t="s">
        <v>157</v>
      </c>
      <c r="K28" s="48" t="s">
        <v>149</v>
      </c>
      <c r="L28" s="47" t="s">
        <v>150</v>
      </c>
      <c r="M28" s="47" t="s">
        <v>150</v>
      </c>
      <c r="N28" s="47" t="s">
        <v>150</v>
      </c>
      <c r="O28" s="47" t="s">
        <v>150</v>
      </c>
      <c r="P28" s="54"/>
      <c r="Q28" s="51"/>
      <c r="R28" s="51"/>
      <c r="S28" s="51"/>
      <c r="T28" s="51"/>
      <c r="U28" s="51"/>
      <c r="V28" s="51"/>
      <c r="W28" s="51"/>
      <c r="X28" s="51"/>
      <c r="Y28" s="51"/>
      <c r="Z28" s="51"/>
    </row>
    <row r="29" spans="1:26" ht="15.75" customHeight="1">
      <c r="A29" s="47" t="s">
        <v>222</v>
      </c>
      <c r="B29" s="48" t="s">
        <v>223</v>
      </c>
      <c r="C29" s="47" t="s">
        <v>154</v>
      </c>
      <c r="D29" s="53">
        <v>44014</v>
      </c>
      <c r="E29" s="47" t="s">
        <v>224</v>
      </c>
      <c r="F29" s="48" t="s">
        <v>148</v>
      </c>
      <c r="G29" s="48" t="s">
        <v>161</v>
      </c>
      <c r="H29" s="53">
        <v>44015</v>
      </c>
      <c r="I29" s="54">
        <f t="shared" si="0"/>
        <v>1</v>
      </c>
      <c r="J29" s="47" t="s">
        <v>157</v>
      </c>
      <c r="K29" s="48" t="s">
        <v>149</v>
      </c>
      <c r="L29" s="47" t="s">
        <v>150</v>
      </c>
      <c r="M29" s="47" t="s">
        <v>150</v>
      </c>
      <c r="N29" s="47" t="s">
        <v>150</v>
      </c>
      <c r="O29" s="47" t="s">
        <v>150</v>
      </c>
      <c r="P29" s="54"/>
      <c r="Q29" s="51"/>
      <c r="R29" s="51"/>
      <c r="S29" s="51"/>
      <c r="T29" s="51"/>
      <c r="U29" s="51"/>
      <c r="V29" s="51"/>
      <c r="W29" s="51"/>
      <c r="X29" s="51"/>
      <c r="Y29" s="51"/>
      <c r="Z29" s="51"/>
    </row>
    <row r="30" spans="1:26" ht="15.75" customHeight="1">
      <c r="A30" s="47" t="s">
        <v>222</v>
      </c>
      <c r="B30" s="48" t="s">
        <v>225</v>
      </c>
      <c r="C30" s="47" t="s">
        <v>154</v>
      </c>
      <c r="D30" s="53">
        <v>44016</v>
      </c>
      <c r="E30" s="47" t="s">
        <v>226</v>
      </c>
      <c r="F30" s="48" t="s">
        <v>148</v>
      </c>
      <c r="G30" s="48" t="s">
        <v>161</v>
      </c>
      <c r="H30" s="53">
        <v>44020</v>
      </c>
      <c r="I30" s="54">
        <f t="shared" si="0"/>
        <v>4</v>
      </c>
      <c r="J30" s="47" t="s">
        <v>157</v>
      </c>
      <c r="K30" s="48" t="s">
        <v>149</v>
      </c>
      <c r="L30" s="47" t="s">
        <v>150</v>
      </c>
      <c r="M30" s="47" t="s">
        <v>150</v>
      </c>
      <c r="N30" s="47" t="s">
        <v>150</v>
      </c>
      <c r="O30" s="47" t="s">
        <v>150</v>
      </c>
      <c r="P30" s="54"/>
      <c r="Q30" s="51"/>
      <c r="R30" s="51"/>
      <c r="S30" s="51"/>
      <c r="T30" s="51"/>
      <c r="U30" s="51"/>
      <c r="V30" s="51"/>
      <c r="W30" s="51"/>
      <c r="X30" s="51"/>
      <c r="Y30" s="51"/>
      <c r="Z30" s="51"/>
    </row>
    <row r="31" spans="1:26" ht="15.75" customHeight="1">
      <c r="A31" s="47" t="s">
        <v>222</v>
      </c>
      <c r="B31" s="48" t="s">
        <v>227</v>
      </c>
      <c r="C31" s="47" t="s">
        <v>154</v>
      </c>
      <c r="D31" s="53">
        <v>44019</v>
      </c>
      <c r="E31" s="47" t="s">
        <v>228</v>
      </c>
      <c r="F31" s="48" t="s">
        <v>148</v>
      </c>
      <c r="G31" s="48" t="s">
        <v>161</v>
      </c>
      <c r="H31" s="53">
        <v>44021</v>
      </c>
      <c r="I31" s="54">
        <f t="shared" si="0"/>
        <v>2</v>
      </c>
      <c r="J31" s="47" t="s">
        <v>157</v>
      </c>
      <c r="K31" s="48" t="s">
        <v>149</v>
      </c>
      <c r="L31" s="47" t="s">
        <v>150</v>
      </c>
      <c r="M31" s="47" t="s">
        <v>150</v>
      </c>
      <c r="N31" s="47" t="s">
        <v>150</v>
      </c>
      <c r="O31" s="47" t="s">
        <v>150</v>
      </c>
      <c r="P31" s="54"/>
      <c r="Q31" s="51"/>
      <c r="R31" s="51"/>
      <c r="S31" s="51"/>
      <c r="T31" s="51"/>
      <c r="U31" s="51"/>
      <c r="V31" s="51"/>
      <c r="W31" s="51"/>
      <c r="X31" s="51"/>
      <c r="Y31" s="51"/>
      <c r="Z31" s="51"/>
    </row>
    <row r="32" spans="1:26" ht="15.75" customHeight="1">
      <c r="A32" s="47" t="s">
        <v>222</v>
      </c>
      <c r="B32" s="48" t="s">
        <v>229</v>
      </c>
      <c r="C32" s="47" t="s">
        <v>154</v>
      </c>
      <c r="D32" s="53">
        <v>44027</v>
      </c>
      <c r="E32" s="47" t="s">
        <v>230</v>
      </c>
      <c r="F32" s="48" t="s">
        <v>148</v>
      </c>
      <c r="G32" s="48" t="s">
        <v>161</v>
      </c>
      <c r="H32" s="53">
        <v>44046</v>
      </c>
      <c r="I32" s="54">
        <f t="shared" si="0"/>
        <v>19</v>
      </c>
      <c r="J32" s="47" t="s">
        <v>157</v>
      </c>
      <c r="K32" s="48" t="s">
        <v>149</v>
      </c>
      <c r="L32" s="47" t="s">
        <v>150</v>
      </c>
      <c r="M32" s="47" t="s">
        <v>150</v>
      </c>
      <c r="N32" s="47" t="s">
        <v>150</v>
      </c>
      <c r="O32" s="47" t="s">
        <v>150</v>
      </c>
      <c r="P32" s="54"/>
      <c r="Q32" s="51"/>
      <c r="R32" s="51"/>
      <c r="S32" s="51"/>
      <c r="T32" s="51"/>
      <c r="U32" s="51"/>
      <c r="V32" s="51"/>
      <c r="W32" s="51"/>
      <c r="X32" s="51"/>
      <c r="Y32" s="51"/>
      <c r="Z32" s="51"/>
    </row>
    <row r="33" spans="1:26" ht="15.75" customHeight="1">
      <c r="A33" s="47" t="s">
        <v>222</v>
      </c>
      <c r="B33" s="48" t="s">
        <v>231</v>
      </c>
      <c r="C33" s="47" t="s">
        <v>154</v>
      </c>
      <c r="D33" s="53">
        <v>44049</v>
      </c>
      <c r="E33" s="47" t="s">
        <v>232</v>
      </c>
      <c r="F33" s="48" t="s">
        <v>148</v>
      </c>
      <c r="G33" s="48" t="s">
        <v>161</v>
      </c>
      <c r="H33" s="53">
        <v>44055</v>
      </c>
      <c r="I33" s="54">
        <f t="shared" si="0"/>
        <v>6</v>
      </c>
      <c r="J33" s="47" t="s">
        <v>157</v>
      </c>
      <c r="K33" s="48" t="s">
        <v>149</v>
      </c>
      <c r="L33" s="47" t="s">
        <v>150</v>
      </c>
      <c r="M33" s="47" t="s">
        <v>150</v>
      </c>
      <c r="N33" s="47" t="s">
        <v>150</v>
      </c>
      <c r="O33" s="47" t="s">
        <v>150</v>
      </c>
      <c r="P33" s="54"/>
      <c r="Q33" s="51"/>
      <c r="R33" s="51"/>
      <c r="S33" s="51"/>
      <c r="T33" s="51"/>
      <c r="U33" s="51"/>
      <c r="V33" s="51"/>
      <c r="W33" s="51"/>
      <c r="X33" s="51"/>
      <c r="Y33" s="51"/>
      <c r="Z33" s="51"/>
    </row>
    <row r="34" spans="1:26" ht="15.75" customHeight="1">
      <c r="A34" s="47" t="s">
        <v>222</v>
      </c>
      <c r="B34" s="48" t="s">
        <v>233</v>
      </c>
      <c r="C34" s="47" t="s">
        <v>154</v>
      </c>
      <c r="D34" s="53">
        <v>44067</v>
      </c>
      <c r="E34" s="47" t="s">
        <v>234</v>
      </c>
      <c r="F34" s="48" t="s">
        <v>148</v>
      </c>
      <c r="G34" s="48" t="s">
        <v>161</v>
      </c>
      <c r="H34" s="53">
        <v>44070</v>
      </c>
      <c r="I34" s="54">
        <f t="shared" si="0"/>
        <v>3</v>
      </c>
      <c r="J34" s="47" t="s">
        <v>157</v>
      </c>
      <c r="K34" s="48" t="s">
        <v>149</v>
      </c>
      <c r="L34" s="47" t="s">
        <v>150</v>
      </c>
      <c r="M34" s="47" t="s">
        <v>150</v>
      </c>
      <c r="N34" s="47" t="s">
        <v>150</v>
      </c>
      <c r="O34" s="47" t="s">
        <v>150</v>
      </c>
      <c r="P34" s="54"/>
      <c r="Q34" s="51"/>
      <c r="R34" s="51"/>
      <c r="S34" s="51"/>
      <c r="T34" s="51"/>
      <c r="U34" s="51"/>
      <c r="V34" s="51"/>
      <c r="W34" s="51"/>
      <c r="X34" s="51"/>
      <c r="Y34" s="51"/>
      <c r="Z34" s="51"/>
    </row>
    <row r="35" spans="1:26" ht="15.75" customHeight="1">
      <c r="A35" s="47" t="s">
        <v>222</v>
      </c>
      <c r="B35" s="48" t="s">
        <v>235</v>
      </c>
      <c r="C35" s="47" t="s">
        <v>154</v>
      </c>
      <c r="D35" s="53">
        <v>44067</v>
      </c>
      <c r="E35" s="47" t="s">
        <v>236</v>
      </c>
      <c r="F35" s="48" t="s">
        <v>148</v>
      </c>
      <c r="G35" s="48" t="s">
        <v>161</v>
      </c>
      <c r="H35" s="53">
        <v>44075</v>
      </c>
      <c r="I35" s="54">
        <f t="shared" si="0"/>
        <v>8</v>
      </c>
      <c r="J35" s="47" t="s">
        <v>157</v>
      </c>
      <c r="K35" s="48" t="s">
        <v>149</v>
      </c>
      <c r="L35" s="47" t="s">
        <v>150</v>
      </c>
      <c r="M35" s="47" t="s">
        <v>150</v>
      </c>
      <c r="N35" s="47" t="s">
        <v>150</v>
      </c>
      <c r="O35" s="47" t="s">
        <v>150</v>
      </c>
      <c r="P35" s="54"/>
      <c r="Q35" s="51"/>
      <c r="R35" s="51"/>
      <c r="S35" s="51"/>
      <c r="T35" s="51"/>
      <c r="U35" s="51"/>
      <c r="V35" s="51"/>
      <c r="W35" s="51"/>
      <c r="X35" s="51"/>
      <c r="Y35" s="51"/>
      <c r="Z35" s="51"/>
    </row>
    <row r="36" spans="1:26" ht="15.75" customHeight="1">
      <c r="A36" s="47" t="s">
        <v>222</v>
      </c>
      <c r="B36" s="48" t="s">
        <v>237</v>
      </c>
      <c r="C36" s="47" t="s">
        <v>154</v>
      </c>
      <c r="D36" s="53">
        <v>44075</v>
      </c>
      <c r="E36" s="47" t="s">
        <v>238</v>
      </c>
      <c r="F36" s="48" t="s">
        <v>148</v>
      </c>
      <c r="G36" s="48" t="s">
        <v>194</v>
      </c>
      <c r="H36" s="53">
        <v>44077</v>
      </c>
      <c r="I36" s="54">
        <f t="shared" si="0"/>
        <v>2</v>
      </c>
      <c r="J36" s="47" t="s">
        <v>157</v>
      </c>
      <c r="K36" s="48" t="s">
        <v>149</v>
      </c>
      <c r="L36" s="47" t="s">
        <v>150</v>
      </c>
      <c r="M36" s="47" t="s">
        <v>150</v>
      </c>
      <c r="N36" s="47" t="s">
        <v>150</v>
      </c>
      <c r="O36" s="47" t="s">
        <v>150</v>
      </c>
      <c r="P36" s="47" t="s">
        <v>239</v>
      </c>
      <c r="Q36" s="51"/>
      <c r="R36" s="51"/>
      <c r="S36" s="51"/>
      <c r="T36" s="51"/>
      <c r="U36" s="51"/>
      <c r="V36" s="51"/>
      <c r="W36" s="51"/>
      <c r="X36" s="51"/>
      <c r="Y36" s="51"/>
      <c r="Z36" s="51"/>
    </row>
    <row r="37" spans="1:26" ht="15.75" customHeight="1">
      <c r="A37" s="47" t="s">
        <v>222</v>
      </c>
      <c r="B37" s="48" t="s">
        <v>240</v>
      </c>
      <c r="C37" s="47" t="s">
        <v>154</v>
      </c>
      <c r="D37" s="53">
        <v>44093</v>
      </c>
      <c r="E37" s="47" t="s">
        <v>241</v>
      </c>
      <c r="F37" s="48" t="s">
        <v>148</v>
      </c>
      <c r="G37" s="48" t="s">
        <v>161</v>
      </c>
      <c r="H37" s="53">
        <v>44110</v>
      </c>
      <c r="I37" s="54">
        <f t="shared" si="0"/>
        <v>17</v>
      </c>
      <c r="J37" s="47" t="s">
        <v>157</v>
      </c>
      <c r="K37" s="48" t="s">
        <v>149</v>
      </c>
      <c r="L37" s="47" t="s">
        <v>150</v>
      </c>
      <c r="M37" s="47" t="s">
        <v>150</v>
      </c>
      <c r="N37" s="47" t="s">
        <v>150</v>
      </c>
      <c r="O37" s="47" t="s">
        <v>150</v>
      </c>
      <c r="P37" s="47"/>
      <c r="Q37" s="51"/>
      <c r="R37" s="51"/>
      <c r="S37" s="51"/>
      <c r="T37" s="51"/>
      <c r="U37" s="51"/>
      <c r="V37" s="51"/>
      <c r="W37" s="51"/>
      <c r="X37" s="51"/>
      <c r="Y37" s="51"/>
      <c r="Z37" s="51"/>
    </row>
    <row r="38" spans="1:26" ht="15.75" customHeight="1">
      <c r="A38" s="47" t="s">
        <v>242</v>
      </c>
      <c r="B38" s="48" t="s">
        <v>243</v>
      </c>
      <c r="C38" s="47" t="s">
        <v>154</v>
      </c>
      <c r="D38" s="53">
        <v>44112</v>
      </c>
      <c r="E38" s="47" t="s">
        <v>244</v>
      </c>
      <c r="F38" s="48" t="s">
        <v>148</v>
      </c>
      <c r="G38" s="48" t="s">
        <v>161</v>
      </c>
      <c r="H38" s="53">
        <v>44118</v>
      </c>
      <c r="I38" s="54">
        <f t="shared" si="0"/>
        <v>6</v>
      </c>
      <c r="J38" s="47" t="s">
        <v>157</v>
      </c>
      <c r="K38" s="48" t="s">
        <v>149</v>
      </c>
      <c r="L38" s="47" t="s">
        <v>150</v>
      </c>
      <c r="M38" s="47" t="s">
        <v>150</v>
      </c>
      <c r="N38" s="47" t="s">
        <v>150</v>
      </c>
      <c r="O38" s="47" t="s">
        <v>150</v>
      </c>
      <c r="P38" s="47"/>
      <c r="Q38" s="51"/>
      <c r="R38" s="51"/>
      <c r="S38" s="51"/>
      <c r="T38" s="51"/>
      <c r="U38" s="51"/>
      <c r="V38" s="51"/>
      <c r="W38" s="51"/>
      <c r="X38" s="51"/>
      <c r="Y38" s="51"/>
      <c r="Z38" s="51"/>
    </row>
    <row r="39" spans="1:26" ht="15.75" customHeight="1">
      <c r="A39" s="47" t="s">
        <v>242</v>
      </c>
      <c r="B39" s="48" t="s">
        <v>245</v>
      </c>
      <c r="C39" s="47" t="s">
        <v>154</v>
      </c>
      <c r="D39" s="53">
        <v>44118</v>
      </c>
      <c r="E39" s="47" t="s">
        <v>246</v>
      </c>
      <c r="F39" s="48" t="s">
        <v>148</v>
      </c>
      <c r="G39" s="48" t="s">
        <v>194</v>
      </c>
      <c r="H39" s="53">
        <v>44119</v>
      </c>
      <c r="I39" s="54">
        <f t="shared" si="0"/>
        <v>1</v>
      </c>
      <c r="J39" s="47" t="s">
        <v>157</v>
      </c>
      <c r="K39" s="48" t="s">
        <v>149</v>
      </c>
      <c r="L39" s="47" t="s">
        <v>150</v>
      </c>
      <c r="M39" s="47" t="s">
        <v>150</v>
      </c>
      <c r="N39" s="47" t="s">
        <v>150</v>
      </c>
      <c r="O39" s="47" t="s">
        <v>150</v>
      </c>
      <c r="P39" s="47"/>
      <c r="Q39" s="51"/>
      <c r="R39" s="51"/>
      <c r="S39" s="51"/>
      <c r="T39" s="51"/>
      <c r="U39" s="51"/>
      <c r="V39" s="51"/>
      <c r="W39" s="51"/>
      <c r="X39" s="51"/>
      <c r="Y39" s="51"/>
      <c r="Z39" s="51"/>
    </row>
    <row r="40" spans="1:26" ht="15.75" customHeight="1">
      <c r="A40" s="47" t="s">
        <v>242</v>
      </c>
      <c r="B40" s="48" t="s">
        <v>247</v>
      </c>
      <c r="C40" s="47" t="s">
        <v>154</v>
      </c>
      <c r="D40" s="53">
        <v>44118</v>
      </c>
      <c r="E40" s="47" t="s">
        <v>246</v>
      </c>
      <c r="F40" s="48" t="s">
        <v>148</v>
      </c>
      <c r="G40" s="48" t="s">
        <v>194</v>
      </c>
      <c r="H40" s="53">
        <v>44119</v>
      </c>
      <c r="I40" s="54">
        <f t="shared" si="0"/>
        <v>1</v>
      </c>
      <c r="J40" s="47" t="s">
        <v>157</v>
      </c>
      <c r="K40" s="48" t="s">
        <v>149</v>
      </c>
      <c r="L40" s="47" t="s">
        <v>150</v>
      </c>
      <c r="M40" s="47" t="s">
        <v>150</v>
      </c>
      <c r="N40" s="47" t="s">
        <v>150</v>
      </c>
      <c r="O40" s="47" t="s">
        <v>150</v>
      </c>
      <c r="P40" s="47"/>
      <c r="Q40" s="51"/>
      <c r="R40" s="51"/>
      <c r="S40" s="51"/>
      <c r="T40" s="51"/>
      <c r="U40" s="51"/>
      <c r="V40" s="51"/>
      <c r="W40" s="51"/>
      <c r="X40" s="51"/>
      <c r="Y40" s="51"/>
      <c r="Z40" s="51"/>
    </row>
    <row r="41" spans="1:26" ht="15.75" customHeight="1">
      <c r="A41" s="47" t="s">
        <v>242</v>
      </c>
      <c r="B41" s="48" t="s">
        <v>248</v>
      </c>
      <c r="C41" s="47" t="s">
        <v>154</v>
      </c>
      <c r="D41" s="53">
        <v>44119</v>
      </c>
      <c r="E41" s="47" t="s">
        <v>249</v>
      </c>
      <c r="F41" s="48" t="s">
        <v>148</v>
      </c>
      <c r="G41" s="48" t="s">
        <v>194</v>
      </c>
      <c r="H41" s="53">
        <v>44119</v>
      </c>
      <c r="I41" s="54">
        <f t="shared" si="0"/>
        <v>0</v>
      </c>
      <c r="J41" s="47" t="s">
        <v>157</v>
      </c>
      <c r="K41" s="48" t="s">
        <v>149</v>
      </c>
      <c r="L41" s="47" t="s">
        <v>150</v>
      </c>
      <c r="M41" s="47" t="s">
        <v>150</v>
      </c>
      <c r="N41" s="47" t="s">
        <v>150</v>
      </c>
      <c r="O41" s="47" t="s">
        <v>150</v>
      </c>
      <c r="P41" s="47"/>
      <c r="Q41" s="51"/>
      <c r="R41" s="51"/>
      <c r="S41" s="51"/>
      <c r="T41" s="51"/>
      <c r="U41" s="51"/>
      <c r="V41" s="51"/>
      <c r="W41" s="51"/>
      <c r="X41" s="51"/>
      <c r="Y41" s="51"/>
      <c r="Z41" s="51"/>
    </row>
    <row r="42" spans="1:26" ht="15.75" customHeight="1">
      <c r="A42" s="47" t="s">
        <v>242</v>
      </c>
      <c r="B42" s="48" t="s">
        <v>250</v>
      </c>
      <c r="C42" s="47" t="s">
        <v>154</v>
      </c>
      <c r="D42" s="53">
        <v>44172</v>
      </c>
      <c r="E42" s="47" t="s">
        <v>251</v>
      </c>
      <c r="F42" s="48" t="s">
        <v>148</v>
      </c>
      <c r="G42" s="48" t="s">
        <v>161</v>
      </c>
      <c r="H42" s="53">
        <v>44175</v>
      </c>
      <c r="I42" s="54">
        <f t="shared" si="0"/>
        <v>3</v>
      </c>
      <c r="J42" s="47" t="s">
        <v>157</v>
      </c>
      <c r="K42" s="48" t="s">
        <v>149</v>
      </c>
      <c r="L42" s="47" t="s">
        <v>150</v>
      </c>
      <c r="M42" s="47" t="s">
        <v>150</v>
      </c>
      <c r="N42" s="47" t="s">
        <v>150</v>
      </c>
      <c r="O42" s="47" t="s">
        <v>150</v>
      </c>
      <c r="P42" s="47" t="s">
        <v>252</v>
      </c>
      <c r="Q42" s="51"/>
      <c r="R42" s="51"/>
      <c r="S42" s="51"/>
      <c r="T42" s="51"/>
      <c r="U42" s="51"/>
      <c r="V42" s="51"/>
      <c r="W42" s="51"/>
      <c r="X42" s="51"/>
      <c r="Y42" s="51"/>
      <c r="Z42" s="51"/>
    </row>
    <row r="43" spans="1:26" ht="15.75" customHeight="1">
      <c r="A43" s="47" t="s">
        <v>253</v>
      </c>
      <c r="B43" s="48" t="s">
        <v>254</v>
      </c>
      <c r="C43" s="47" t="s">
        <v>154</v>
      </c>
      <c r="D43" s="53">
        <v>44216</v>
      </c>
      <c r="E43" s="47" t="s">
        <v>255</v>
      </c>
      <c r="F43" s="48" t="s">
        <v>148</v>
      </c>
      <c r="G43" s="48" t="s">
        <v>161</v>
      </c>
      <c r="H43" s="53">
        <v>44218</v>
      </c>
      <c r="I43" s="54">
        <f t="shared" si="0"/>
        <v>2</v>
      </c>
      <c r="J43" s="47" t="s">
        <v>157</v>
      </c>
      <c r="K43" s="48" t="s">
        <v>149</v>
      </c>
      <c r="L43" s="47" t="s">
        <v>150</v>
      </c>
      <c r="M43" s="47" t="s">
        <v>150</v>
      </c>
      <c r="N43" s="47" t="s">
        <v>150</v>
      </c>
      <c r="O43" s="47" t="s">
        <v>150</v>
      </c>
      <c r="P43" s="47"/>
      <c r="Q43" s="51"/>
      <c r="R43" s="51"/>
      <c r="S43" s="51"/>
      <c r="T43" s="51"/>
      <c r="U43" s="51"/>
      <c r="V43" s="51"/>
      <c r="W43" s="51"/>
      <c r="X43" s="51"/>
      <c r="Y43" s="51"/>
      <c r="Z43" s="51"/>
    </row>
    <row r="44" spans="1:26" ht="15.75" customHeight="1">
      <c r="A44" s="47" t="s">
        <v>253</v>
      </c>
      <c r="B44" s="48" t="s">
        <v>256</v>
      </c>
      <c r="C44" s="47" t="s">
        <v>154</v>
      </c>
      <c r="D44" s="53">
        <v>44216</v>
      </c>
      <c r="E44" s="47" t="s">
        <v>257</v>
      </c>
      <c r="F44" s="48" t="s">
        <v>148</v>
      </c>
      <c r="G44" s="48" t="s">
        <v>161</v>
      </c>
      <c r="H44" s="53">
        <v>44218</v>
      </c>
      <c r="I44" s="54">
        <f t="shared" si="0"/>
        <v>2</v>
      </c>
      <c r="J44" s="47" t="s">
        <v>157</v>
      </c>
      <c r="K44" s="48" t="s">
        <v>149</v>
      </c>
      <c r="L44" s="47" t="s">
        <v>150</v>
      </c>
      <c r="M44" s="47" t="s">
        <v>150</v>
      </c>
      <c r="N44" s="47" t="s">
        <v>150</v>
      </c>
      <c r="O44" s="47" t="s">
        <v>150</v>
      </c>
      <c r="P44" s="47"/>
      <c r="Q44" s="51"/>
      <c r="R44" s="51"/>
      <c r="S44" s="51"/>
      <c r="T44" s="51"/>
      <c r="U44" s="51"/>
      <c r="V44" s="51"/>
      <c r="W44" s="51"/>
      <c r="X44" s="51"/>
      <c r="Y44" s="51"/>
      <c r="Z44" s="51"/>
    </row>
    <row r="45" spans="1:26" ht="15.75" customHeight="1">
      <c r="A45" s="47" t="s">
        <v>253</v>
      </c>
      <c r="B45" s="48" t="s">
        <v>258</v>
      </c>
      <c r="C45" s="47" t="s">
        <v>154</v>
      </c>
      <c r="D45" s="53">
        <v>44217</v>
      </c>
      <c r="E45" s="47" t="s">
        <v>259</v>
      </c>
      <c r="F45" s="48" t="s">
        <v>148</v>
      </c>
      <c r="G45" s="48" t="s">
        <v>161</v>
      </c>
      <c r="H45" s="53">
        <v>44229</v>
      </c>
      <c r="I45" s="54">
        <f t="shared" si="0"/>
        <v>12</v>
      </c>
      <c r="J45" s="47" t="s">
        <v>157</v>
      </c>
      <c r="K45" s="48" t="s">
        <v>149</v>
      </c>
      <c r="L45" s="47" t="s">
        <v>150</v>
      </c>
      <c r="M45" s="47" t="s">
        <v>150</v>
      </c>
      <c r="N45" s="47" t="s">
        <v>150</v>
      </c>
      <c r="O45" s="47" t="s">
        <v>150</v>
      </c>
      <c r="P45" s="47"/>
      <c r="Q45" s="51"/>
      <c r="R45" s="51"/>
      <c r="S45" s="51"/>
      <c r="T45" s="51"/>
      <c r="U45" s="51"/>
      <c r="V45" s="51"/>
      <c r="W45" s="51"/>
      <c r="X45" s="51"/>
      <c r="Y45" s="51"/>
      <c r="Z45" s="51"/>
    </row>
    <row r="46" spans="1:26" ht="15.75" customHeight="1">
      <c r="A46" s="47" t="s">
        <v>253</v>
      </c>
      <c r="B46" s="48" t="s">
        <v>260</v>
      </c>
      <c r="C46" s="47" t="s">
        <v>154</v>
      </c>
      <c r="D46" s="53">
        <v>44217</v>
      </c>
      <c r="E46" s="47" t="s">
        <v>261</v>
      </c>
      <c r="F46" s="48" t="s">
        <v>148</v>
      </c>
      <c r="G46" s="48" t="s">
        <v>161</v>
      </c>
      <c r="H46" s="53">
        <v>44218</v>
      </c>
      <c r="I46" s="54">
        <f t="shared" si="0"/>
        <v>1</v>
      </c>
      <c r="J46" s="47" t="s">
        <v>157</v>
      </c>
      <c r="K46" s="48" t="s">
        <v>149</v>
      </c>
      <c r="L46" s="47" t="s">
        <v>150</v>
      </c>
      <c r="M46" s="47" t="s">
        <v>150</v>
      </c>
      <c r="N46" s="47" t="s">
        <v>150</v>
      </c>
      <c r="O46" s="47" t="s">
        <v>150</v>
      </c>
      <c r="P46" s="47"/>
      <c r="Q46" s="51"/>
      <c r="R46" s="51"/>
      <c r="S46" s="51"/>
      <c r="T46" s="51"/>
      <c r="U46" s="51"/>
      <c r="V46" s="51"/>
      <c r="W46" s="51"/>
      <c r="X46" s="51"/>
      <c r="Y46" s="51"/>
      <c r="Z46" s="51"/>
    </row>
    <row r="47" spans="1:26" ht="15.75" customHeight="1">
      <c r="A47" s="47" t="s">
        <v>253</v>
      </c>
      <c r="B47" s="48" t="s">
        <v>262</v>
      </c>
      <c r="C47" s="47" t="s">
        <v>154</v>
      </c>
      <c r="D47" s="53">
        <v>44218</v>
      </c>
      <c r="E47" s="47" t="s">
        <v>263</v>
      </c>
      <c r="F47" s="48" t="s">
        <v>148</v>
      </c>
      <c r="G47" s="48" t="s">
        <v>161</v>
      </c>
      <c r="H47" s="53">
        <v>44229</v>
      </c>
      <c r="I47" s="54">
        <f t="shared" si="0"/>
        <v>11</v>
      </c>
      <c r="J47" s="47" t="s">
        <v>157</v>
      </c>
      <c r="K47" s="48" t="s">
        <v>149</v>
      </c>
      <c r="L47" s="47" t="s">
        <v>150</v>
      </c>
      <c r="M47" s="47" t="s">
        <v>150</v>
      </c>
      <c r="N47" s="47" t="s">
        <v>150</v>
      </c>
      <c r="O47" s="47" t="s">
        <v>150</v>
      </c>
      <c r="P47" s="47"/>
      <c r="Q47" s="51"/>
      <c r="R47" s="51"/>
      <c r="S47" s="51"/>
      <c r="T47" s="51"/>
      <c r="U47" s="51"/>
      <c r="V47" s="51"/>
      <c r="W47" s="51"/>
      <c r="X47" s="51"/>
      <c r="Y47" s="51"/>
      <c r="Z47" s="51"/>
    </row>
    <row r="48" spans="1:26" ht="15.75" customHeight="1">
      <c r="A48" s="47" t="s">
        <v>253</v>
      </c>
      <c r="B48" s="48" t="s">
        <v>264</v>
      </c>
      <c r="C48" s="47" t="s">
        <v>154</v>
      </c>
      <c r="D48" s="53">
        <v>44261</v>
      </c>
      <c r="E48" s="47" t="s">
        <v>265</v>
      </c>
      <c r="F48" s="48" t="s">
        <v>148</v>
      </c>
      <c r="G48" s="48" t="s">
        <v>161</v>
      </c>
      <c r="H48" s="53">
        <v>44273</v>
      </c>
      <c r="I48" s="54">
        <f t="shared" si="0"/>
        <v>12</v>
      </c>
      <c r="J48" s="47" t="s">
        <v>157</v>
      </c>
      <c r="K48" s="48" t="s">
        <v>149</v>
      </c>
      <c r="L48" s="47" t="s">
        <v>150</v>
      </c>
      <c r="M48" s="47" t="s">
        <v>150</v>
      </c>
      <c r="N48" s="47" t="s">
        <v>150</v>
      </c>
      <c r="O48" s="47" t="s">
        <v>150</v>
      </c>
      <c r="P48" s="47"/>
      <c r="Q48" s="51"/>
      <c r="R48" s="51"/>
      <c r="S48" s="51"/>
      <c r="T48" s="51"/>
      <c r="U48" s="51"/>
      <c r="V48" s="51"/>
      <c r="W48" s="51"/>
      <c r="X48" s="51"/>
      <c r="Y48" s="51"/>
      <c r="Z48" s="51"/>
    </row>
    <row r="49" spans="1:26" ht="15.75" customHeight="1">
      <c r="A49" s="47" t="s">
        <v>253</v>
      </c>
      <c r="B49" s="48" t="s">
        <v>266</v>
      </c>
      <c r="C49" s="47" t="s">
        <v>154</v>
      </c>
      <c r="D49" s="53">
        <v>44262</v>
      </c>
      <c r="E49" s="47" t="s">
        <v>267</v>
      </c>
      <c r="F49" s="48" t="s">
        <v>148</v>
      </c>
      <c r="G49" s="48" t="s">
        <v>161</v>
      </c>
      <c r="H49" s="53">
        <v>44273</v>
      </c>
      <c r="I49" s="54">
        <f t="shared" si="0"/>
        <v>11</v>
      </c>
      <c r="J49" s="47" t="s">
        <v>157</v>
      </c>
      <c r="K49" s="48" t="s">
        <v>149</v>
      </c>
      <c r="L49" s="47" t="s">
        <v>150</v>
      </c>
      <c r="M49" s="47" t="s">
        <v>150</v>
      </c>
      <c r="N49" s="47" t="s">
        <v>150</v>
      </c>
      <c r="O49" s="47" t="s">
        <v>150</v>
      </c>
      <c r="P49" s="47"/>
      <c r="Q49" s="51"/>
      <c r="R49" s="51"/>
      <c r="S49" s="51"/>
      <c r="T49" s="51"/>
      <c r="U49" s="51"/>
      <c r="V49" s="51"/>
      <c r="W49" s="51"/>
      <c r="X49" s="51"/>
      <c r="Y49" s="51"/>
      <c r="Z49" s="51"/>
    </row>
    <row r="50" spans="1:26" ht="15.75" customHeight="1">
      <c r="A50" s="47" t="s">
        <v>253</v>
      </c>
      <c r="B50" s="48" t="s">
        <v>268</v>
      </c>
      <c r="C50" s="47" t="s">
        <v>154</v>
      </c>
      <c r="D50" s="53">
        <v>44262</v>
      </c>
      <c r="E50" s="47" t="s">
        <v>267</v>
      </c>
      <c r="F50" s="48" t="s">
        <v>148</v>
      </c>
      <c r="G50" s="48" t="s">
        <v>161</v>
      </c>
      <c r="H50" s="53">
        <v>44273</v>
      </c>
      <c r="I50" s="54">
        <f t="shared" si="0"/>
        <v>11</v>
      </c>
      <c r="J50" s="47" t="s">
        <v>157</v>
      </c>
      <c r="K50" s="48" t="s">
        <v>149</v>
      </c>
      <c r="L50" s="47" t="s">
        <v>150</v>
      </c>
      <c r="M50" s="47" t="s">
        <v>150</v>
      </c>
      <c r="N50" s="47" t="s">
        <v>150</v>
      </c>
      <c r="O50" s="47" t="s">
        <v>150</v>
      </c>
      <c r="P50" s="47"/>
      <c r="Q50" s="51"/>
      <c r="R50" s="51"/>
      <c r="S50" s="51"/>
      <c r="T50" s="51"/>
      <c r="U50" s="51"/>
      <c r="V50" s="51"/>
      <c r="W50" s="51"/>
      <c r="X50" s="51"/>
      <c r="Y50" s="51"/>
      <c r="Z50" s="51"/>
    </row>
    <row r="51" spans="1:26" ht="15.75" customHeight="1">
      <c r="A51" s="47" t="s">
        <v>253</v>
      </c>
      <c r="B51" s="48" t="s">
        <v>269</v>
      </c>
      <c r="C51" s="47" t="s">
        <v>154</v>
      </c>
      <c r="D51" s="53">
        <v>44266</v>
      </c>
      <c r="E51" s="47" t="s">
        <v>270</v>
      </c>
      <c r="F51" s="48" t="s">
        <v>148</v>
      </c>
      <c r="G51" s="48" t="s">
        <v>161</v>
      </c>
      <c r="H51" s="53">
        <v>44273</v>
      </c>
      <c r="I51" s="54">
        <f t="shared" si="0"/>
        <v>7</v>
      </c>
      <c r="J51" s="47" t="s">
        <v>157</v>
      </c>
      <c r="K51" s="48" t="s">
        <v>149</v>
      </c>
      <c r="L51" s="47" t="s">
        <v>28</v>
      </c>
      <c r="M51" s="56" t="s">
        <v>271</v>
      </c>
      <c r="N51" s="47" t="s">
        <v>150</v>
      </c>
      <c r="O51" s="47" t="s">
        <v>150</v>
      </c>
      <c r="P51" s="47"/>
      <c r="Q51" s="51"/>
      <c r="R51" s="51"/>
      <c r="S51" s="51"/>
      <c r="T51" s="51"/>
      <c r="U51" s="51"/>
      <c r="V51" s="51"/>
      <c r="W51" s="51"/>
      <c r="X51" s="51"/>
      <c r="Y51" s="51"/>
      <c r="Z51" s="51"/>
    </row>
    <row r="52" spans="1:26" ht="15.75" customHeight="1">
      <c r="A52" s="47" t="s">
        <v>253</v>
      </c>
      <c r="B52" s="48" t="s">
        <v>272</v>
      </c>
      <c r="C52" s="47" t="s">
        <v>154</v>
      </c>
      <c r="D52" s="53">
        <v>44267</v>
      </c>
      <c r="E52" s="47" t="s">
        <v>273</v>
      </c>
      <c r="F52" s="48" t="s">
        <v>148</v>
      </c>
      <c r="G52" s="48" t="s">
        <v>161</v>
      </c>
      <c r="H52" s="53">
        <v>44274</v>
      </c>
      <c r="I52" s="54">
        <f t="shared" si="0"/>
        <v>7</v>
      </c>
      <c r="J52" s="47" t="s">
        <v>157</v>
      </c>
      <c r="K52" s="48" t="s">
        <v>149</v>
      </c>
      <c r="L52" s="47" t="s">
        <v>150</v>
      </c>
      <c r="M52" s="47" t="s">
        <v>150</v>
      </c>
      <c r="N52" s="47" t="s">
        <v>150</v>
      </c>
      <c r="O52" s="47" t="s">
        <v>150</v>
      </c>
      <c r="P52" s="47"/>
      <c r="Q52" s="51"/>
      <c r="R52" s="51"/>
      <c r="S52" s="51"/>
      <c r="T52" s="51"/>
      <c r="U52" s="51"/>
      <c r="V52" s="51"/>
      <c r="W52" s="51"/>
      <c r="X52" s="51"/>
      <c r="Y52" s="51"/>
      <c r="Z52" s="51"/>
    </row>
    <row r="53" spans="1:26" ht="15.75" customHeight="1">
      <c r="A53" s="47" t="s">
        <v>253</v>
      </c>
      <c r="B53" s="48" t="s">
        <v>274</v>
      </c>
      <c r="C53" s="47" t="s">
        <v>154</v>
      </c>
      <c r="D53" s="53">
        <v>44267</v>
      </c>
      <c r="E53" s="47" t="s">
        <v>275</v>
      </c>
      <c r="F53" s="48" t="s">
        <v>148</v>
      </c>
      <c r="G53" s="48" t="s">
        <v>161</v>
      </c>
      <c r="H53" s="53">
        <v>44280</v>
      </c>
      <c r="I53" s="54">
        <f t="shared" si="0"/>
        <v>13</v>
      </c>
      <c r="J53" s="47" t="s">
        <v>157</v>
      </c>
      <c r="K53" s="48" t="s">
        <v>149</v>
      </c>
      <c r="L53" s="47" t="s">
        <v>150</v>
      </c>
      <c r="M53" s="47" t="s">
        <v>150</v>
      </c>
      <c r="N53" s="47" t="s">
        <v>150</v>
      </c>
      <c r="O53" s="47" t="s">
        <v>150</v>
      </c>
      <c r="P53" s="47"/>
      <c r="Q53" s="51"/>
      <c r="R53" s="51"/>
      <c r="S53" s="51"/>
      <c r="T53" s="51"/>
      <c r="U53" s="51"/>
      <c r="V53" s="51"/>
      <c r="W53" s="51"/>
      <c r="X53" s="51"/>
      <c r="Y53" s="51"/>
      <c r="Z53" s="51"/>
    </row>
    <row r="54" spans="1:26" ht="15.75" customHeight="1">
      <c r="A54" s="47" t="s">
        <v>253</v>
      </c>
      <c r="B54" s="48" t="s">
        <v>276</v>
      </c>
      <c r="C54" s="47" t="s">
        <v>154</v>
      </c>
      <c r="D54" s="53">
        <v>44267</v>
      </c>
      <c r="E54" s="47" t="s">
        <v>277</v>
      </c>
      <c r="F54" s="48" t="s">
        <v>148</v>
      </c>
      <c r="G54" s="48" t="s">
        <v>161</v>
      </c>
      <c r="H54" s="53">
        <v>44274</v>
      </c>
      <c r="I54" s="54">
        <f t="shared" si="0"/>
        <v>7</v>
      </c>
      <c r="J54" s="47" t="s">
        <v>157</v>
      </c>
      <c r="K54" s="48" t="s">
        <v>149</v>
      </c>
      <c r="L54" s="47" t="s">
        <v>150</v>
      </c>
      <c r="M54" s="47" t="s">
        <v>150</v>
      </c>
      <c r="N54" s="47" t="s">
        <v>150</v>
      </c>
      <c r="O54" s="47" t="s">
        <v>150</v>
      </c>
      <c r="P54" s="47"/>
      <c r="Q54" s="51"/>
      <c r="R54" s="51"/>
      <c r="S54" s="51"/>
      <c r="T54" s="51"/>
      <c r="U54" s="51"/>
      <c r="V54" s="51"/>
      <c r="W54" s="51"/>
      <c r="X54" s="51"/>
      <c r="Y54" s="51"/>
      <c r="Z54" s="51"/>
    </row>
    <row r="55" spans="1:26" ht="15.75" customHeight="1">
      <c r="A55" s="47" t="s">
        <v>253</v>
      </c>
      <c r="B55" s="48" t="s">
        <v>278</v>
      </c>
      <c r="C55" s="47" t="s">
        <v>154</v>
      </c>
      <c r="D55" s="53">
        <v>44280</v>
      </c>
      <c r="E55" s="47" t="s">
        <v>279</v>
      </c>
      <c r="F55" s="48" t="s">
        <v>148</v>
      </c>
      <c r="G55" s="48" t="s">
        <v>161</v>
      </c>
      <c r="H55" s="53">
        <v>44280</v>
      </c>
      <c r="I55" s="54">
        <f t="shared" si="0"/>
        <v>0</v>
      </c>
      <c r="J55" s="47" t="s">
        <v>157</v>
      </c>
      <c r="K55" s="48" t="s">
        <v>149</v>
      </c>
      <c r="L55" s="47" t="s">
        <v>150</v>
      </c>
      <c r="M55" s="47" t="s">
        <v>150</v>
      </c>
      <c r="N55" s="47" t="s">
        <v>150</v>
      </c>
      <c r="O55" s="47" t="s">
        <v>150</v>
      </c>
      <c r="P55" s="47"/>
      <c r="Q55" s="51"/>
      <c r="R55" s="51"/>
      <c r="S55" s="51"/>
      <c r="T55" s="51"/>
      <c r="U55" s="51"/>
      <c r="V55" s="51"/>
      <c r="W55" s="51"/>
      <c r="X55" s="51"/>
      <c r="Y55" s="51"/>
      <c r="Z55" s="51"/>
    </row>
    <row r="56" spans="1:26" ht="15.75" customHeight="1">
      <c r="A56" s="47" t="s">
        <v>253</v>
      </c>
      <c r="B56" s="48" t="s">
        <v>280</v>
      </c>
      <c r="C56" s="47" t="s">
        <v>154</v>
      </c>
      <c r="D56" s="53">
        <v>44280</v>
      </c>
      <c r="E56" s="47" t="s">
        <v>281</v>
      </c>
      <c r="F56" s="48" t="s">
        <v>148</v>
      </c>
      <c r="G56" s="48" t="s">
        <v>161</v>
      </c>
      <c r="H56" s="53">
        <v>44281</v>
      </c>
      <c r="I56" s="54">
        <f t="shared" si="0"/>
        <v>1</v>
      </c>
      <c r="J56" s="47" t="s">
        <v>157</v>
      </c>
      <c r="K56" s="48" t="s">
        <v>149</v>
      </c>
      <c r="L56" s="47" t="s">
        <v>150</v>
      </c>
      <c r="M56" s="47" t="s">
        <v>150</v>
      </c>
      <c r="N56" s="47" t="s">
        <v>150</v>
      </c>
      <c r="O56" s="47" t="s">
        <v>150</v>
      </c>
      <c r="P56" s="47"/>
      <c r="Q56" s="51"/>
      <c r="R56" s="51"/>
      <c r="S56" s="51"/>
      <c r="T56" s="51"/>
      <c r="U56" s="51"/>
      <c r="V56" s="51"/>
      <c r="W56" s="51"/>
      <c r="X56" s="51"/>
      <c r="Y56" s="51"/>
      <c r="Z56" s="51"/>
    </row>
    <row r="57" spans="1:26" ht="15.75" customHeight="1">
      <c r="A57" s="47" t="s">
        <v>253</v>
      </c>
      <c r="B57" s="48" t="s">
        <v>282</v>
      </c>
      <c r="C57" s="47" t="s">
        <v>154</v>
      </c>
      <c r="D57" s="53">
        <v>44284</v>
      </c>
      <c r="E57" s="47" t="s">
        <v>283</v>
      </c>
      <c r="F57" s="48" t="s">
        <v>148</v>
      </c>
      <c r="G57" s="48" t="s">
        <v>161</v>
      </c>
      <c r="H57" s="53">
        <v>44284</v>
      </c>
      <c r="I57" s="54">
        <f t="shared" si="0"/>
        <v>0</v>
      </c>
      <c r="J57" s="47" t="s">
        <v>157</v>
      </c>
      <c r="K57" s="48" t="s">
        <v>149</v>
      </c>
      <c r="L57" s="47" t="s">
        <v>150</v>
      </c>
      <c r="M57" s="47" t="s">
        <v>150</v>
      </c>
      <c r="N57" s="47" t="s">
        <v>150</v>
      </c>
      <c r="O57" s="47" t="s">
        <v>150</v>
      </c>
      <c r="P57" s="47"/>
      <c r="Q57" s="51"/>
      <c r="R57" s="51"/>
      <c r="S57" s="51"/>
      <c r="T57" s="51"/>
      <c r="U57" s="51"/>
      <c r="V57" s="51"/>
      <c r="W57" s="51"/>
      <c r="X57" s="51"/>
      <c r="Y57" s="51"/>
      <c r="Z57" s="51"/>
    </row>
    <row r="58" spans="1:26" ht="15.75" customHeight="1">
      <c r="A58" s="47" t="s">
        <v>284</v>
      </c>
      <c r="B58" s="48" t="s">
        <v>285</v>
      </c>
      <c r="C58" s="47" t="s">
        <v>154</v>
      </c>
      <c r="D58" s="53">
        <v>44333</v>
      </c>
      <c r="E58" s="47" t="s">
        <v>286</v>
      </c>
      <c r="F58" s="48" t="s">
        <v>148</v>
      </c>
      <c r="G58" s="48" t="s">
        <v>161</v>
      </c>
      <c r="H58" s="53">
        <v>44334</v>
      </c>
      <c r="I58" s="54">
        <f t="shared" si="0"/>
        <v>1</v>
      </c>
      <c r="J58" s="47" t="s">
        <v>157</v>
      </c>
      <c r="K58" s="48" t="s">
        <v>149</v>
      </c>
      <c r="L58" s="47" t="s">
        <v>150</v>
      </c>
      <c r="M58" s="47" t="s">
        <v>150</v>
      </c>
      <c r="N58" s="47" t="s">
        <v>150</v>
      </c>
      <c r="O58" s="47" t="s">
        <v>150</v>
      </c>
      <c r="P58" s="47"/>
      <c r="Q58" s="51"/>
      <c r="R58" s="51"/>
      <c r="S58" s="51"/>
      <c r="T58" s="51"/>
      <c r="U58" s="51"/>
      <c r="V58" s="51"/>
      <c r="W58" s="51"/>
      <c r="X58" s="51"/>
      <c r="Y58" s="51"/>
      <c r="Z58" s="51"/>
    </row>
    <row r="59" spans="1:26" ht="15.75" customHeight="1">
      <c r="A59" s="47" t="s">
        <v>284</v>
      </c>
      <c r="B59" s="48" t="s">
        <v>287</v>
      </c>
      <c r="C59" s="47" t="s">
        <v>154</v>
      </c>
      <c r="D59" s="53">
        <v>44355</v>
      </c>
      <c r="E59" s="47" t="s">
        <v>288</v>
      </c>
      <c r="F59" s="48" t="s">
        <v>148</v>
      </c>
      <c r="G59" s="48" t="s">
        <v>161</v>
      </c>
      <c r="H59" s="53">
        <v>44371</v>
      </c>
      <c r="I59" s="54">
        <f t="shared" si="0"/>
        <v>16</v>
      </c>
      <c r="J59" s="47" t="s">
        <v>157</v>
      </c>
      <c r="K59" s="48" t="s">
        <v>149</v>
      </c>
      <c r="L59" s="47" t="s">
        <v>150</v>
      </c>
      <c r="M59" s="47" t="s">
        <v>150</v>
      </c>
      <c r="N59" s="47" t="s">
        <v>150</v>
      </c>
      <c r="O59" s="47" t="s">
        <v>150</v>
      </c>
      <c r="P59" s="47"/>
      <c r="Q59" s="51"/>
      <c r="R59" s="51"/>
      <c r="S59" s="51"/>
      <c r="T59" s="51"/>
      <c r="U59" s="51"/>
      <c r="V59" s="51"/>
      <c r="W59" s="51"/>
      <c r="X59" s="51"/>
      <c r="Y59" s="51"/>
      <c r="Z59" s="51"/>
    </row>
    <row r="60" spans="1:26" ht="15.75" customHeight="1">
      <c r="A60" s="47" t="s">
        <v>284</v>
      </c>
      <c r="B60" s="48" t="s">
        <v>289</v>
      </c>
      <c r="C60" s="47" t="s">
        <v>154</v>
      </c>
      <c r="D60" s="53">
        <v>44357</v>
      </c>
      <c r="E60" s="47" t="s">
        <v>290</v>
      </c>
      <c r="F60" s="48" t="s">
        <v>148</v>
      </c>
      <c r="G60" s="48" t="s">
        <v>161</v>
      </c>
      <c r="H60" s="53">
        <v>44368</v>
      </c>
      <c r="I60" s="54">
        <f t="shared" si="0"/>
        <v>11</v>
      </c>
      <c r="J60" s="47" t="s">
        <v>157</v>
      </c>
      <c r="K60" s="48" t="s">
        <v>149</v>
      </c>
      <c r="L60" s="47" t="s">
        <v>150</v>
      </c>
      <c r="M60" s="47" t="s">
        <v>150</v>
      </c>
      <c r="N60" s="47" t="s">
        <v>150</v>
      </c>
      <c r="O60" s="47" t="s">
        <v>150</v>
      </c>
      <c r="P60" s="47"/>
      <c r="Q60" s="51"/>
      <c r="R60" s="51"/>
      <c r="S60" s="51"/>
      <c r="T60" s="51"/>
      <c r="U60" s="51"/>
      <c r="V60" s="51"/>
      <c r="W60" s="51"/>
      <c r="X60" s="51"/>
      <c r="Y60" s="51"/>
      <c r="Z60" s="51"/>
    </row>
    <row r="61" spans="1:26" ht="15.75" customHeight="1">
      <c r="A61" s="47" t="s">
        <v>284</v>
      </c>
      <c r="B61" s="48" t="s">
        <v>291</v>
      </c>
      <c r="C61" s="47" t="s">
        <v>154</v>
      </c>
      <c r="D61" s="53">
        <v>44369</v>
      </c>
      <c r="E61" s="47" t="s">
        <v>292</v>
      </c>
      <c r="F61" s="48" t="s">
        <v>148</v>
      </c>
      <c r="G61" s="48" t="s">
        <v>161</v>
      </c>
      <c r="H61" s="53">
        <v>44376</v>
      </c>
      <c r="I61" s="54">
        <f t="shared" si="0"/>
        <v>7</v>
      </c>
      <c r="J61" s="47" t="s">
        <v>157</v>
      </c>
      <c r="K61" s="48" t="s">
        <v>149</v>
      </c>
      <c r="L61" s="47" t="s">
        <v>150</v>
      </c>
      <c r="M61" s="47" t="s">
        <v>150</v>
      </c>
      <c r="N61" s="47" t="s">
        <v>150</v>
      </c>
      <c r="O61" s="47" t="s">
        <v>150</v>
      </c>
      <c r="P61" s="47"/>
      <c r="Q61" s="51"/>
      <c r="R61" s="51"/>
      <c r="S61" s="51"/>
      <c r="T61" s="51"/>
      <c r="U61" s="51"/>
      <c r="V61" s="51"/>
      <c r="W61" s="51"/>
      <c r="X61" s="51"/>
      <c r="Y61" s="51"/>
      <c r="Z61" s="51"/>
    </row>
    <row r="62" spans="1:26" ht="15.75" customHeight="1">
      <c r="A62" s="47" t="s">
        <v>293</v>
      </c>
      <c r="B62" s="48" t="s">
        <v>294</v>
      </c>
      <c r="C62" s="47" t="s">
        <v>154</v>
      </c>
      <c r="D62" s="53">
        <v>44407</v>
      </c>
      <c r="E62" s="47" t="s">
        <v>295</v>
      </c>
      <c r="F62" s="48" t="s">
        <v>148</v>
      </c>
      <c r="G62" s="48" t="s">
        <v>161</v>
      </c>
      <c r="H62" s="53">
        <v>44412</v>
      </c>
      <c r="I62" s="54">
        <f t="shared" si="0"/>
        <v>5</v>
      </c>
      <c r="J62" s="47" t="s">
        <v>157</v>
      </c>
      <c r="K62" s="48" t="s">
        <v>149</v>
      </c>
      <c r="L62" s="47" t="s">
        <v>28</v>
      </c>
      <c r="M62" s="47" t="s">
        <v>150</v>
      </c>
      <c r="N62" s="47" t="s">
        <v>296</v>
      </c>
      <c r="O62" s="47" t="s">
        <v>150</v>
      </c>
      <c r="P62" s="47"/>
      <c r="Q62" s="51"/>
      <c r="R62" s="51"/>
      <c r="S62" s="51"/>
      <c r="T62" s="51"/>
      <c r="U62" s="51"/>
      <c r="V62" s="51"/>
      <c r="W62" s="51"/>
      <c r="X62" s="51"/>
      <c r="Y62" s="51"/>
      <c r="Z62" s="51"/>
    </row>
    <row r="63" spans="1:26" ht="15.75" customHeight="1">
      <c r="A63" s="47" t="s">
        <v>293</v>
      </c>
      <c r="B63" s="48" t="s">
        <v>297</v>
      </c>
      <c r="C63" s="47" t="s">
        <v>154</v>
      </c>
      <c r="D63" s="53">
        <v>44407</v>
      </c>
      <c r="E63" s="47" t="s">
        <v>298</v>
      </c>
      <c r="F63" s="48" t="s">
        <v>148</v>
      </c>
      <c r="G63" s="48" t="s">
        <v>161</v>
      </c>
      <c r="H63" s="53">
        <v>44412</v>
      </c>
      <c r="I63" s="54">
        <f t="shared" si="0"/>
        <v>5</v>
      </c>
      <c r="J63" s="47" t="s">
        <v>157</v>
      </c>
      <c r="K63" s="48" t="s">
        <v>149</v>
      </c>
      <c r="L63" s="47" t="s">
        <v>150</v>
      </c>
      <c r="M63" s="47" t="s">
        <v>150</v>
      </c>
      <c r="N63" s="47" t="s">
        <v>150</v>
      </c>
      <c r="O63" s="47" t="s">
        <v>150</v>
      </c>
      <c r="P63" s="47"/>
      <c r="Q63" s="51"/>
      <c r="R63" s="51"/>
      <c r="S63" s="51"/>
      <c r="T63" s="51"/>
      <c r="U63" s="51"/>
      <c r="V63" s="51"/>
      <c r="W63" s="51"/>
      <c r="X63" s="51"/>
      <c r="Y63" s="51"/>
      <c r="Z63" s="51"/>
    </row>
    <row r="64" spans="1:26" ht="15.75" customHeight="1">
      <c r="A64" s="47" t="s">
        <v>293</v>
      </c>
      <c r="B64" s="48" t="s">
        <v>299</v>
      </c>
      <c r="C64" s="47" t="s">
        <v>154</v>
      </c>
      <c r="D64" s="53">
        <v>44437</v>
      </c>
      <c r="E64" s="47" t="s">
        <v>300</v>
      </c>
      <c r="F64" s="48" t="s">
        <v>148</v>
      </c>
      <c r="G64" s="48" t="s">
        <v>161</v>
      </c>
      <c r="H64" s="53">
        <v>44445</v>
      </c>
      <c r="I64" s="54">
        <f t="shared" si="0"/>
        <v>8</v>
      </c>
      <c r="J64" s="47" t="s">
        <v>157</v>
      </c>
      <c r="K64" s="48" t="s">
        <v>149</v>
      </c>
      <c r="L64" s="47" t="s">
        <v>150</v>
      </c>
      <c r="M64" s="47" t="s">
        <v>150</v>
      </c>
      <c r="N64" s="47" t="s">
        <v>150</v>
      </c>
      <c r="O64" s="47" t="s">
        <v>150</v>
      </c>
      <c r="P64" s="47"/>
      <c r="Q64" s="51"/>
      <c r="R64" s="51"/>
      <c r="S64" s="51"/>
      <c r="T64" s="51"/>
      <c r="U64" s="51"/>
      <c r="V64" s="51"/>
      <c r="W64" s="51"/>
      <c r="X64" s="51"/>
      <c r="Y64" s="51"/>
      <c r="Z64" s="51"/>
    </row>
    <row r="65" spans="1:26" ht="15.75" customHeight="1">
      <c r="A65" s="47" t="s">
        <v>301</v>
      </c>
      <c r="B65" s="48" t="s">
        <v>302</v>
      </c>
      <c r="C65" s="47" t="s">
        <v>154</v>
      </c>
      <c r="D65" s="53">
        <v>44503</v>
      </c>
      <c r="E65" s="47" t="s">
        <v>303</v>
      </c>
      <c r="F65" s="48" t="s">
        <v>148</v>
      </c>
      <c r="G65" s="48" t="s">
        <v>161</v>
      </c>
      <c r="H65" s="53">
        <v>44512</v>
      </c>
      <c r="I65" s="54">
        <f t="shared" si="0"/>
        <v>9</v>
      </c>
      <c r="J65" s="47" t="s">
        <v>157</v>
      </c>
      <c r="K65" s="48" t="s">
        <v>149</v>
      </c>
      <c r="L65" s="47" t="s">
        <v>150</v>
      </c>
      <c r="M65" s="47" t="s">
        <v>150</v>
      </c>
      <c r="N65" s="47" t="s">
        <v>150</v>
      </c>
      <c r="O65" s="47" t="s">
        <v>150</v>
      </c>
      <c r="P65" s="47"/>
      <c r="Q65" s="51"/>
      <c r="R65" s="51"/>
      <c r="S65" s="51"/>
      <c r="T65" s="51"/>
      <c r="U65" s="51"/>
      <c r="V65" s="51"/>
      <c r="W65" s="51"/>
      <c r="X65" s="51"/>
      <c r="Y65" s="51"/>
      <c r="Z65" s="51"/>
    </row>
    <row r="66" spans="1:26" ht="15.75" customHeight="1">
      <c r="A66" s="47" t="s">
        <v>301</v>
      </c>
      <c r="B66" s="48" t="s">
        <v>304</v>
      </c>
      <c r="C66" s="47" t="s">
        <v>154</v>
      </c>
      <c r="D66" s="53">
        <v>44517</v>
      </c>
      <c r="E66" s="47" t="s">
        <v>305</v>
      </c>
      <c r="F66" s="48" t="s">
        <v>148</v>
      </c>
      <c r="G66" s="48" t="s">
        <v>161</v>
      </c>
      <c r="H66" s="53">
        <v>44531</v>
      </c>
      <c r="I66" s="54">
        <f t="shared" si="0"/>
        <v>14</v>
      </c>
      <c r="J66" s="47" t="s">
        <v>157</v>
      </c>
      <c r="K66" s="48" t="s">
        <v>149</v>
      </c>
      <c r="L66" s="47" t="s">
        <v>150</v>
      </c>
      <c r="M66" s="47" t="s">
        <v>150</v>
      </c>
      <c r="N66" s="47" t="s">
        <v>150</v>
      </c>
      <c r="O66" s="47" t="s">
        <v>150</v>
      </c>
      <c r="P66" s="47"/>
      <c r="Q66" s="51"/>
      <c r="R66" s="51"/>
      <c r="S66" s="51"/>
      <c r="T66" s="51"/>
      <c r="U66" s="51"/>
      <c r="V66" s="51"/>
      <c r="W66" s="51"/>
      <c r="X66" s="51"/>
      <c r="Y66" s="51"/>
      <c r="Z66" s="51"/>
    </row>
    <row r="67" spans="1:26" ht="15.75" customHeight="1">
      <c r="A67" s="47" t="s">
        <v>301</v>
      </c>
      <c r="B67" s="48" t="s">
        <v>306</v>
      </c>
      <c r="C67" s="47" t="s">
        <v>154</v>
      </c>
      <c r="D67" s="53">
        <v>44524</v>
      </c>
      <c r="E67" s="47" t="s">
        <v>307</v>
      </c>
      <c r="F67" s="48" t="s">
        <v>148</v>
      </c>
      <c r="G67" s="48" t="s">
        <v>161</v>
      </c>
      <c r="H67" s="53">
        <v>44533</v>
      </c>
      <c r="I67" s="54">
        <f t="shared" si="0"/>
        <v>9</v>
      </c>
      <c r="J67" s="47" t="s">
        <v>157</v>
      </c>
      <c r="K67" s="48" t="s">
        <v>149</v>
      </c>
      <c r="L67" s="47" t="s">
        <v>150</v>
      </c>
      <c r="M67" s="47" t="s">
        <v>150</v>
      </c>
      <c r="N67" s="47" t="s">
        <v>150</v>
      </c>
      <c r="O67" s="47" t="s">
        <v>150</v>
      </c>
      <c r="P67" s="47"/>
      <c r="Q67" s="51"/>
      <c r="R67" s="51"/>
      <c r="S67" s="51"/>
      <c r="T67" s="51"/>
      <c r="U67" s="51"/>
      <c r="V67" s="51"/>
      <c r="W67" s="51"/>
      <c r="X67" s="51"/>
      <c r="Y67" s="51"/>
      <c r="Z67" s="51"/>
    </row>
    <row r="68" spans="1:26" ht="15.75" customHeight="1">
      <c r="A68" s="47" t="s">
        <v>301</v>
      </c>
      <c r="B68" s="48" t="s">
        <v>308</v>
      </c>
      <c r="C68" s="47" t="s">
        <v>154</v>
      </c>
      <c r="D68" s="53">
        <v>44524</v>
      </c>
      <c r="E68" s="47" t="s">
        <v>309</v>
      </c>
      <c r="F68" s="48" t="s">
        <v>148</v>
      </c>
      <c r="G68" s="48" t="s">
        <v>161</v>
      </c>
      <c r="H68" s="53">
        <v>44532</v>
      </c>
      <c r="I68" s="54">
        <f t="shared" si="0"/>
        <v>8</v>
      </c>
      <c r="J68" s="47" t="s">
        <v>157</v>
      </c>
      <c r="K68" s="48" t="s">
        <v>149</v>
      </c>
      <c r="L68" s="47" t="s">
        <v>150</v>
      </c>
      <c r="M68" s="47" t="s">
        <v>150</v>
      </c>
      <c r="N68" s="47" t="s">
        <v>150</v>
      </c>
      <c r="O68" s="47" t="s">
        <v>150</v>
      </c>
      <c r="P68" s="47"/>
      <c r="Q68" s="51"/>
      <c r="R68" s="51"/>
      <c r="S68" s="51"/>
      <c r="T68" s="51"/>
      <c r="U68" s="51"/>
      <c r="V68" s="51"/>
      <c r="W68" s="51"/>
      <c r="X68" s="51"/>
      <c r="Y68" s="51"/>
      <c r="Z68" s="51"/>
    </row>
    <row r="69" spans="1:26" ht="15.75" customHeight="1">
      <c r="A69" s="47" t="s">
        <v>301</v>
      </c>
      <c r="B69" s="48" t="s">
        <v>310</v>
      </c>
      <c r="C69" s="47" t="s">
        <v>154</v>
      </c>
      <c r="D69" s="53">
        <v>44537</v>
      </c>
      <c r="E69" s="47" t="s">
        <v>311</v>
      </c>
      <c r="F69" s="48" t="s">
        <v>148</v>
      </c>
      <c r="G69" s="48" t="s">
        <v>161</v>
      </c>
      <c r="H69" s="53">
        <v>44547</v>
      </c>
      <c r="I69" s="54">
        <f t="shared" si="0"/>
        <v>10</v>
      </c>
      <c r="J69" s="47" t="s">
        <v>157</v>
      </c>
      <c r="K69" s="48" t="s">
        <v>149</v>
      </c>
      <c r="L69" s="47" t="s">
        <v>150</v>
      </c>
      <c r="M69" s="47" t="s">
        <v>150</v>
      </c>
      <c r="N69" s="47" t="s">
        <v>150</v>
      </c>
      <c r="O69" s="47" t="s">
        <v>150</v>
      </c>
      <c r="P69" s="47"/>
      <c r="Q69" s="51"/>
      <c r="R69" s="51"/>
      <c r="S69" s="51"/>
      <c r="T69" s="51"/>
      <c r="U69" s="51"/>
      <c r="V69" s="51"/>
      <c r="W69" s="51"/>
      <c r="X69" s="51"/>
      <c r="Y69" s="51"/>
      <c r="Z69" s="51"/>
    </row>
    <row r="70" spans="1:26" ht="41.25" customHeight="1">
      <c r="A70" s="48" t="s">
        <v>312</v>
      </c>
      <c r="B70" s="48" t="s">
        <v>313</v>
      </c>
      <c r="C70" s="47" t="s">
        <v>154</v>
      </c>
      <c r="D70" s="57">
        <v>44582</v>
      </c>
      <c r="E70" s="47" t="s">
        <v>314</v>
      </c>
      <c r="F70" s="48" t="s">
        <v>148</v>
      </c>
      <c r="G70" s="48" t="s">
        <v>161</v>
      </c>
      <c r="H70" s="57">
        <v>44596</v>
      </c>
      <c r="I70" s="58">
        <f t="shared" si="0"/>
        <v>14</v>
      </c>
      <c r="J70" s="47" t="s">
        <v>157</v>
      </c>
      <c r="K70" s="48" t="s">
        <v>149</v>
      </c>
      <c r="L70" s="47" t="s">
        <v>150</v>
      </c>
      <c r="M70" s="47" t="s">
        <v>150</v>
      </c>
      <c r="N70" s="47" t="s">
        <v>150</v>
      </c>
      <c r="O70" s="47" t="s">
        <v>150</v>
      </c>
      <c r="P70" s="48"/>
      <c r="Q70" s="59"/>
      <c r="R70" s="59"/>
      <c r="S70" s="59"/>
      <c r="T70" s="59"/>
      <c r="U70" s="59"/>
      <c r="V70" s="59"/>
      <c r="W70" s="59"/>
      <c r="X70" s="59"/>
      <c r="Y70" s="59"/>
      <c r="Z70" s="59"/>
    </row>
    <row r="71" spans="1:26" ht="15.75" customHeight="1">
      <c r="A71" s="48" t="s">
        <v>312</v>
      </c>
      <c r="B71" s="47" t="s">
        <v>315</v>
      </c>
      <c r="C71" s="47" t="s">
        <v>154</v>
      </c>
      <c r="D71" s="57">
        <v>44596</v>
      </c>
      <c r="E71" s="47" t="s">
        <v>316</v>
      </c>
      <c r="F71" s="48" t="s">
        <v>148</v>
      </c>
      <c r="G71" s="48" t="s">
        <v>161</v>
      </c>
      <c r="H71" s="57">
        <v>44599</v>
      </c>
      <c r="I71" s="58">
        <f t="shared" si="0"/>
        <v>3</v>
      </c>
      <c r="J71" s="47" t="s">
        <v>157</v>
      </c>
      <c r="K71" s="48" t="s">
        <v>149</v>
      </c>
      <c r="L71" s="47" t="s">
        <v>150</v>
      </c>
      <c r="M71" s="47" t="s">
        <v>150</v>
      </c>
      <c r="N71" s="47" t="s">
        <v>150</v>
      </c>
      <c r="O71" s="47" t="s">
        <v>150</v>
      </c>
      <c r="P71" s="60"/>
      <c r="Q71" s="61"/>
      <c r="R71" s="61"/>
      <c r="S71" s="61"/>
      <c r="T71" s="61"/>
      <c r="U71" s="61"/>
      <c r="V71" s="61"/>
      <c r="W71" s="61"/>
      <c r="X71" s="61"/>
      <c r="Y71" s="61"/>
      <c r="Z71" s="61"/>
    </row>
    <row r="72" spans="1:26" ht="15.75" customHeight="1">
      <c r="A72" s="48" t="s">
        <v>312</v>
      </c>
      <c r="B72" s="48" t="s">
        <v>317</v>
      </c>
      <c r="C72" s="47" t="s">
        <v>154</v>
      </c>
      <c r="D72" s="57">
        <v>44601</v>
      </c>
      <c r="E72" s="47" t="s">
        <v>318</v>
      </c>
      <c r="F72" s="48" t="s">
        <v>148</v>
      </c>
      <c r="G72" s="48" t="s">
        <v>161</v>
      </c>
      <c r="H72" s="57">
        <v>44602</v>
      </c>
      <c r="I72" s="58">
        <f t="shared" si="0"/>
        <v>1</v>
      </c>
      <c r="J72" s="47" t="s">
        <v>157</v>
      </c>
      <c r="K72" s="48" t="s">
        <v>149</v>
      </c>
      <c r="L72" s="47" t="s">
        <v>150</v>
      </c>
      <c r="M72" s="47" t="s">
        <v>150</v>
      </c>
      <c r="N72" s="47" t="s">
        <v>150</v>
      </c>
      <c r="O72" s="47" t="s">
        <v>150</v>
      </c>
      <c r="P72" s="60"/>
      <c r="Q72" s="61"/>
      <c r="R72" s="61"/>
      <c r="S72" s="61"/>
      <c r="T72" s="61"/>
      <c r="U72" s="61"/>
      <c r="V72" s="61"/>
      <c r="W72" s="61"/>
      <c r="X72" s="61"/>
      <c r="Y72" s="61"/>
      <c r="Z72" s="61"/>
    </row>
    <row r="73" spans="1:26" ht="15.75" customHeight="1">
      <c r="A73" s="48" t="s">
        <v>312</v>
      </c>
      <c r="B73" s="62" t="s">
        <v>319</v>
      </c>
      <c r="C73" s="47" t="s">
        <v>154</v>
      </c>
      <c r="D73" s="57">
        <v>44602</v>
      </c>
      <c r="E73" s="47" t="s">
        <v>318</v>
      </c>
      <c r="F73" s="48" t="s">
        <v>148</v>
      </c>
      <c r="G73" s="48" t="s">
        <v>161</v>
      </c>
      <c r="H73" s="57">
        <v>44602</v>
      </c>
      <c r="I73" s="58">
        <f t="shared" si="0"/>
        <v>0</v>
      </c>
      <c r="J73" s="47" t="s">
        <v>157</v>
      </c>
      <c r="K73" s="48" t="s">
        <v>149</v>
      </c>
      <c r="L73" s="47" t="s">
        <v>150</v>
      </c>
      <c r="M73" s="47" t="s">
        <v>150</v>
      </c>
      <c r="N73" s="47" t="s">
        <v>150</v>
      </c>
      <c r="O73" s="47" t="s">
        <v>150</v>
      </c>
      <c r="P73" s="60"/>
      <c r="Q73" s="61"/>
      <c r="R73" s="61"/>
      <c r="S73" s="61"/>
      <c r="T73" s="61"/>
      <c r="U73" s="61"/>
      <c r="V73" s="61"/>
      <c r="W73" s="61"/>
      <c r="X73" s="61"/>
      <c r="Y73" s="61"/>
      <c r="Z73" s="61"/>
    </row>
    <row r="74" spans="1:26" ht="15.75" customHeight="1">
      <c r="A74" s="48" t="s">
        <v>312</v>
      </c>
      <c r="B74" s="48" t="s">
        <v>320</v>
      </c>
      <c r="C74" s="47" t="s">
        <v>154</v>
      </c>
      <c r="D74" s="57">
        <v>44611</v>
      </c>
      <c r="E74" s="47" t="s">
        <v>321</v>
      </c>
      <c r="F74" s="48" t="s">
        <v>148</v>
      </c>
      <c r="G74" s="48" t="s">
        <v>161</v>
      </c>
      <c r="H74" s="57">
        <v>44615</v>
      </c>
      <c r="I74" s="58">
        <f t="shared" si="0"/>
        <v>4</v>
      </c>
      <c r="J74" s="47" t="s">
        <v>157</v>
      </c>
      <c r="K74" s="48" t="s">
        <v>149</v>
      </c>
      <c r="L74" s="47" t="s">
        <v>150</v>
      </c>
      <c r="M74" s="47" t="s">
        <v>150</v>
      </c>
      <c r="N74" s="47" t="s">
        <v>150</v>
      </c>
      <c r="O74" s="47" t="s">
        <v>150</v>
      </c>
      <c r="P74" s="60"/>
      <c r="Q74" s="61"/>
      <c r="R74" s="61"/>
      <c r="S74" s="61"/>
      <c r="T74" s="61"/>
      <c r="U74" s="61"/>
      <c r="V74" s="61"/>
      <c r="W74" s="61"/>
      <c r="X74" s="61"/>
      <c r="Y74" s="61"/>
      <c r="Z74" s="61"/>
    </row>
    <row r="75" spans="1:26" ht="15.75" customHeight="1">
      <c r="A75" s="48" t="s">
        <v>312</v>
      </c>
      <c r="B75" s="48" t="s">
        <v>322</v>
      </c>
      <c r="C75" s="47" t="s">
        <v>154</v>
      </c>
      <c r="D75" s="57">
        <v>44612</v>
      </c>
      <c r="E75" s="47" t="s">
        <v>323</v>
      </c>
      <c r="F75" s="48" t="s">
        <v>148</v>
      </c>
      <c r="G75" s="48" t="s">
        <v>161</v>
      </c>
      <c r="H75" s="57">
        <v>44614</v>
      </c>
      <c r="I75" s="58">
        <f t="shared" si="0"/>
        <v>2</v>
      </c>
      <c r="J75" s="47" t="s">
        <v>157</v>
      </c>
      <c r="K75" s="48" t="s">
        <v>149</v>
      </c>
      <c r="L75" s="47" t="s">
        <v>150</v>
      </c>
      <c r="M75" s="47" t="s">
        <v>150</v>
      </c>
      <c r="N75" s="47" t="s">
        <v>150</v>
      </c>
      <c r="O75" s="47" t="s">
        <v>150</v>
      </c>
      <c r="P75" s="60"/>
      <c r="Q75" s="61"/>
      <c r="R75" s="61"/>
      <c r="S75" s="61"/>
      <c r="T75" s="61"/>
      <c r="U75" s="61"/>
      <c r="V75" s="61"/>
      <c r="W75" s="61"/>
      <c r="X75" s="61"/>
      <c r="Y75" s="61"/>
      <c r="Z75" s="61"/>
    </row>
    <row r="76" spans="1:26" ht="57.75" customHeight="1">
      <c r="A76" s="48" t="s">
        <v>312</v>
      </c>
      <c r="B76" s="48" t="s">
        <v>324</v>
      </c>
      <c r="C76" s="47" t="s">
        <v>154</v>
      </c>
      <c r="D76" s="57">
        <v>44625</v>
      </c>
      <c r="E76" s="47" t="s">
        <v>325</v>
      </c>
      <c r="F76" s="48" t="s">
        <v>148</v>
      </c>
      <c r="G76" s="48" t="s">
        <v>161</v>
      </c>
      <c r="H76" s="57">
        <v>44629</v>
      </c>
      <c r="I76" s="58">
        <f t="shared" si="0"/>
        <v>4</v>
      </c>
      <c r="J76" s="47" t="s">
        <v>157</v>
      </c>
      <c r="K76" s="48" t="s">
        <v>149</v>
      </c>
      <c r="L76" s="60" t="s">
        <v>28</v>
      </c>
      <c r="M76" s="47" t="s">
        <v>150</v>
      </c>
      <c r="N76" s="63" t="s">
        <v>326</v>
      </c>
      <c r="O76" s="48" t="s">
        <v>150</v>
      </c>
      <c r="P76" s="60"/>
      <c r="Q76" s="64"/>
      <c r="R76" s="61"/>
      <c r="S76" s="61"/>
      <c r="T76" s="61"/>
      <c r="U76" s="61"/>
      <c r="V76" s="61"/>
      <c r="W76" s="61"/>
      <c r="X76" s="61"/>
      <c r="Y76" s="61"/>
      <c r="Z76" s="61"/>
    </row>
    <row r="77" spans="1:26" ht="67.5" customHeight="1">
      <c r="A77" s="48" t="s">
        <v>312</v>
      </c>
      <c r="B77" s="48" t="s">
        <v>327</v>
      </c>
      <c r="C77" s="47" t="s">
        <v>154</v>
      </c>
      <c r="D77" s="57">
        <v>44629</v>
      </c>
      <c r="E77" s="47" t="s">
        <v>328</v>
      </c>
      <c r="F77" s="48" t="s">
        <v>148</v>
      </c>
      <c r="G77" s="48" t="s">
        <v>161</v>
      </c>
      <c r="H77" s="57">
        <v>44631</v>
      </c>
      <c r="I77" s="58">
        <f t="shared" si="0"/>
        <v>2</v>
      </c>
      <c r="J77" s="47" t="s">
        <v>157</v>
      </c>
      <c r="K77" s="48" t="s">
        <v>149</v>
      </c>
      <c r="L77" s="48" t="s">
        <v>150</v>
      </c>
      <c r="M77" s="47" t="s">
        <v>150</v>
      </c>
      <c r="N77" s="48" t="s">
        <v>150</v>
      </c>
      <c r="O77" s="48" t="s">
        <v>150</v>
      </c>
      <c r="P77" s="60"/>
      <c r="Q77" s="61"/>
      <c r="R77" s="61"/>
      <c r="S77" s="61"/>
      <c r="T77" s="61"/>
      <c r="U77" s="61"/>
      <c r="V77" s="61"/>
      <c r="W77" s="61"/>
      <c r="X77" s="61"/>
      <c r="Y77" s="61"/>
      <c r="Z77" s="61"/>
    </row>
    <row r="78" spans="1:26" ht="15.75" customHeight="1">
      <c r="A78" s="48" t="s">
        <v>312</v>
      </c>
      <c r="B78" s="48" t="s">
        <v>329</v>
      </c>
      <c r="C78" s="47" t="s">
        <v>154</v>
      </c>
      <c r="D78" s="57">
        <v>44634</v>
      </c>
      <c r="E78" s="47" t="s">
        <v>328</v>
      </c>
      <c r="F78" s="48" t="s">
        <v>148</v>
      </c>
      <c r="G78" s="48" t="s">
        <v>161</v>
      </c>
      <c r="H78" s="57">
        <v>44635</v>
      </c>
      <c r="I78" s="58">
        <f t="shared" si="0"/>
        <v>1</v>
      </c>
      <c r="J78" s="47" t="s">
        <v>157</v>
      </c>
      <c r="K78" s="48" t="s">
        <v>149</v>
      </c>
      <c r="L78" s="48" t="s">
        <v>150</v>
      </c>
      <c r="M78" s="47" t="s">
        <v>150</v>
      </c>
      <c r="N78" s="48" t="s">
        <v>150</v>
      </c>
      <c r="O78" s="48" t="s">
        <v>150</v>
      </c>
      <c r="P78" s="60"/>
      <c r="Q78" s="61"/>
      <c r="R78" s="61"/>
      <c r="S78" s="61"/>
      <c r="T78" s="61"/>
      <c r="U78" s="61"/>
      <c r="V78" s="61"/>
      <c r="W78" s="61"/>
      <c r="X78" s="61"/>
      <c r="Y78" s="61"/>
      <c r="Z78" s="61"/>
    </row>
    <row r="79" spans="1:26" ht="15.75" customHeight="1">
      <c r="A79" s="48" t="s">
        <v>312</v>
      </c>
      <c r="B79" s="48" t="s">
        <v>330</v>
      </c>
      <c r="C79" s="47" t="s">
        <v>154</v>
      </c>
      <c r="D79" s="57">
        <v>44643</v>
      </c>
      <c r="E79" s="47" t="s">
        <v>331</v>
      </c>
      <c r="F79" s="48" t="s">
        <v>148</v>
      </c>
      <c r="G79" s="48" t="s">
        <v>161</v>
      </c>
      <c r="H79" s="57">
        <v>44649</v>
      </c>
      <c r="I79" s="58">
        <f t="shared" si="0"/>
        <v>6</v>
      </c>
      <c r="J79" s="47" t="s">
        <v>157</v>
      </c>
      <c r="K79" s="48" t="s">
        <v>149</v>
      </c>
      <c r="L79" s="48" t="s">
        <v>150</v>
      </c>
      <c r="M79" s="47" t="s">
        <v>150</v>
      </c>
      <c r="N79" s="48" t="s">
        <v>150</v>
      </c>
      <c r="O79" s="48" t="s">
        <v>150</v>
      </c>
      <c r="P79" s="60"/>
      <c r="Q79" s="61"/>
      <c r="R79" s="61"/>
      <c r="S79" s="61"/>
      <c r="T79" s="61"/>
      <c r="U79" s="61"/>
      <c r="V79" s="61"/>
      <c r="W79" s="61"/>
      <c r="X79" s="61"/>
      <c r="Y79" s="61"/>
      <c r="Z79" s="61"/>
    </row>
    <row r="80" spans="1:26" ht="52.5" customHeight="1">
      <c r="A80" s="48" t="s">
        <v>332</v>
      </c>
      <c r="B80" s="48" t="s">
        <v>333</v>
      </c>
      <c r="C80" s="47" t="s">
        <v>154</v>
      </c>
      <c r="D80" s="57">
        <v>44672</v>
      </c>
      <c r="E80" s="47" t="s">
        <v>334</v>
      </c>
      <c r="F80" s="48" t="s">
        <v>148</v>
      </c>
      <c r="G80" s="47" t="s">
        <v>180</v>
      </c>
      <c r="H80" s="57">
        <v>44672</v>
      </c>
      <c r="I80" s="58">
        <f t="shared" si="0"/>
        <v>0</v>
      </c>
      <c r="J80" s="47" t="s">
        <v>157</v>
      </c>
      <c r="K80" s="48" t="s">
        <v>149</v>
      </c>
      <c r="L80" s="48" t="s">
        <v>150</v>
      </c>
      <c r="M80" s="47" t="s">
        <v>150</v>
      </c>
      <c r="N80" s="48" t="s">
        <v>150</v>
      </c>
      <c r="O80" s="48" t="s">
        <v>150</v>
      </c>
      <c r="P80" s="47" t="s">
        <v>181</v>
      </c>
      <c r="Q80" s="61"/>
      <c r="R80" s="61"/>
      <c r="S80" s="61"/>
      <c r="T80" s="61"/>
      <c r="U80" s="61"/>
      <c r="V80" s="61"/>
      <c r="W80" s="61"/>
      <c r="X80" s="61"/>
      <c r="Y80" s="61"/>
      <c r="Z80" s="61"/>
    </row>
    <row r="81" spans="1:26" ht="74.25" customHeight="1">
      <c r="A81" s="48" t="s">
        <v>332</v>
      </c>
      <c r="B81" s="48" t="s">
        <v>335</v>
      </c>
      <c r="C81" s="47" t="s">
        <v>154</v>
      </c>
      <c r="D81" s="57">
        <v>44683</v>
      </c>
      <c r="E81" s="47" t="s">
        <v>336</v>
      </c>
      <c r="F81" s="48" t="s">
        <v>148</v>
      </c>
      <c r="G81" s="48" t="s">
        <v>194</v>
      </c>
      <c r="H81" s="57">
        <v>44683</v>
      </c>
      <c r="I81" s="58">
        <f t="shared" si="0"/>
        <v>0</v>
      </c>
      <c r="J81" s="47" t="s">
        <v>157</v>
      </c>
      <c r="K81" s="48" t="s">
        <v>149</v>
      </c>
      <c r="L81" s="48" t="s">
        <v>150</v>
      </c>
      <c r="M81" s="47" t="s">
        <v>150</v>
      </c>
      <c r="N81" s="48" t="s">
        <v>150</v>
      </c>
      <c r="O81" s="48" t="s">
        <v>150</v>
      </c>
      <c r="P81" s="47" t="s">
        <v>337</v>
      </c>
      <c r="Q81" s="61"/>
      <c r="R81" s="61"/>
      <c r="S81" s="61"/>
      <c r="T81" s="61"/>
      <c r="U81" s="61"/>
      <c r="V81" s="61"/>
      <c r="W81" s="61"/>
      <c r="X81" s="61"/>
      <c r="Y81" s="61"/>
      <c r="Z81" s="61"/>
    </row>
    <row r="82" spans="1:26" ht="15.75" customHeight="1">
      <c r="A82" s="48" t="s">
        <v>332</v>
      </c>
      <c r="B82" s="48" t="s">
        <v>338</v>
      </c>
      <c r="C82" s="47" t="s">
        <v>154</v>
      </c>
      <c r="D82" s="57">
        <v>44698</v>
      </c>
      <c r="E82" s="47" t="s">
        <v>339</v>
      </c>
      <c r="F82" s="48" t="s">
        <v>148</v>
      </c>
      <c r="G82" s="48" t="s">
        <v>161</v>
      </c>
      <c r="H82" s="57">
        <v>44706</v>
      </c>
      <c r="I82" s="58">
        <f t="shared" si="0"/>
        <v>8</v>
      </c>
      <c r="J82" s="47" t="s">
        <v>157</v>
      </c>
      <c r="K82" s="48" t="s">
        <v>149</v>
      </c>
      <c r="L82" s="48" t="s">
        <v>150</v>
      </c>
      <c r="M82" s="47" t="s">
        <v>150</v>
      </c>
      <c r="N82" s="48" t="s">
        <v>150</v>
      </c>
      <c r="O82" s="48" t="s">
        <v>150</v>
      </c>
      <c r="P82" s="60"/>
      <c r="Q82" s="61"/>
      <c r="R82" s="61"/>
      <c r="S82" s="61"/>
      <c r="T82" s="61"/>
      <c r="U82" s="61"/>
      <c r="V82" s="61"/>
      <c r="W82" s="61"/>
      <c r="X82" s="61"/>
      <c r="Y82" s="61"/>
      <c r="Z82" s="61"/>
    </row>
    <row r="83" spans="1:26" ht="15.75" customHeight="1">
      <c r="A83" s="48" t="s">
        <v>332</v>
      </c>
      <c r="B83" s="48" t="s">
        <v>340</v>
      </c>
      <c r="C83" s="47" t="s">
        <v>154</v>
      </c>
      <c r="D83" s="57">
        <v>44720</v>
      </c>
      <c r="E83" s="47" t="s">
        <v>341</v>
      </c>
      <c r="F83" s="48" t="s">
        <v>148</v>
      </c>
      <c r="G83" s="47" t="s">
        <v>180</v>
      </c>
      <c r="H83" s="57">
        <v>44721</v>
      </c>
      <c r="I83" s="58">
        <f t="shared" si="0"/>
        <v>1</v>
      </c>
      <c r="J83" s="47" t="s">
        <v>157</v>
      </c>
      <c r="K83" s="48" t="s">
        <v>149</v>
      </c>
      <c r="L83" s="48" t="s">
        <v>150</v>
      </c>
      <c r="M83" s="47" t="s">
        <v>150</v>
      </c>
      <c r="N83" s="48" t="s">
        <v>150</v>
      </c>
      <c r="O83" s="48" t="s">
        <v>150</v>
      </c>
      <c r="P83" s="47" t="s">
        <v>181</v>
      </c>
      <c r="Q83" s="61"/>
      <c r="R83" s="61"/>
      <c r="S83" s="61"/>
      <c r="T83" s="61"/>
      <c r="U83" s="61"/>
      <c r="V83" s="61"/>
      <c r="W83" s="61"/>
      <c r="X83" s="61"/>
      <c r="Y83" s="61"/>
      <c r="Z83" s="61"/>
    </row>
    <row r="84" spans="1:26" ht="15.75" customHeight="1">
      <c r="A84" s="48" t="s">
        <v>332</v>
      </c>
      <c r="B84" s="48" t="s">
        <v>342</v>
      </c>
      <c r="C84" s="47" t="s">
        <v>154</v>
      </c>
      <c r="D84" s="57">
        <v>44721</v>
      </c>
      <c r="E84" s="47" t="s">
        <v>343</v>
      </c>
      <c r="F84" s="48" t="s">
        <v>148</v>
      </c>
      <c r="G84" s="47" t="s">
        <v>180</v>
      </c>
      <c r="H84" s="57">
        <v>44722</v>
      </c>
      <c r="I84" s="58">
        <f t="shared" si="0"/>
        <v>1</v>
      </c>
      <c r="J84" s="47" t="s">
        <v>157</v>
      </c>
      <c r="K84" s="48" t="s">
        <v>149</v>
      </c>
      <c r="L84" s="48" t="s">
        <v>150</v>
      </c>
      <c r="M84" s="47" t="s">
        <v>150</v>
      </c>
      <c r="N84" s="48" t="s">
        <v>150</v>
      </c>
      <c r="O84" s="48" t="s">
        <v>150</v>
      </c>
      <c r="P84" s="47" t="s">
        <v>181</v>
      </c>
      <c r="Q84" s="61"/>
      <c r="R84" s="61"/>
      <c r="S84" s="61"/>
      <c r="T84" s="61"/>
      <c r="U84" s="61"/>
      <c r="V84" s="61"/>
      <c r="W84" s="61"/>
      <c r="X84" s="61"/>
      <c r="Y84" s="61"/>
      <c r="Z84" s="61"/>
    </row>
    <row r="85" spans="1:26" ht="15.75" customHeight="1">
      <c r="A85" s="48" t="s">
        <v>332</v>
      </c>
      <c r="B85" s="48" t="s">
        <v>344</v>
      </c>
      <c r="C85" s="47" t="s">
        <v>154</v>
      </c>
      <c r="D85" s="57">
        <v>44726</v>
      </c>
      <c r="E85" s="47" t="s">
        <v>345</v>
      </c>
      <c r="F85" s="48" t="s">
        <v>148</v>
      </c>
      <c r="G85" s="47" t="s">
        <v>180</v>
      </c>
      <c r="H85" s="57">
        <v>44727</v>
      </c>
      <c r="I85" s="58">
        <f t="shared" si="0"/>
        <v>1</v>
      </c>
      <c r="J85" s="47" t="s">
        <v>157</v>
      </c>
      <c r="K85" s="48" t="s">
        <v>149</v>
      </c>
      <c r="L85" s="48" t="s">
        <v>150</v>
      </c>
      <c r="M85" s="47" t="s">
        <v>150</v>
      </c>
      <c r="N85" s="48" t="s">
        <v>150</v>
      </c>
      <c r="O85" s="48" t="s">
        <v>150</v>
      </c>
      <c r="P85" s="47" t="s">
        <v>181</v>
      </c>
      <c r="Q85" s="64"/>
      <c r="R85" s="61"/>
      <c r="S85" s="61"/>
      <c r="T85" s="61"/>
      <c r="U85" s="61"/>
      <c r="V85" s="61"/>
      <c r="W85" s="61"/>
      <c r="X85" s="61"/>
      <c r="Y85" s="61"/>
      <c r="Z85" s="61"/>
    </row>
    <row r="86" spans="1:26" ht="15.75" customHeight="1">
      <c r="A86" s="48" t="s">
        <v>346</v>
      </c>
      <c r="B86" s="48" t="s">
        <v>347</v>
      </c>
      <c r="C86" s="47" t="s">
        <v>154</v>
      </c>
      <c r="D86" s="57">
        <v>44751</v>
      </c>
      <c r="E86" s="47" t="s">
        <v>348</v>
      </c>
      <c r="F86" s="48" t="s">
        <v>148</v>
      </c>
      <c r="G86" s="48" t="s">
        <v>161</v>
      </c>
      <c r="H86" s="57">
        <v>44753</v>
      </c>
      <c r="I86" s="58">
        <f t="shared" si="0"/>
        <v>2</v>
      </c>
      <c r="J86" s="47" t="s">
        <v>157</v>
      </c>
      <c r="K86" s="48" t="s">
        <v>149</v>
      </c>
      <c r="L86" s="48" t="s">
        <v>150</v>
      </c>
      <c r="M86" s="47" t="s">
        <v>150</v>
      </c>
      <c r="N86" s="48" t="s">
        <v>150</v>
      </c>
      <c r="O86" s="48" t="s">
        <v>150</v>
      </c>
      <c r="P86" s="60"/>
      <c r="Q86" s="64"/>
      <c r="R86" s="61"/>
      <c r="S86" s="61"/>
      <c r="T86" s="61"/>
      <c r="U86" s="61"/>
      <c r="V86" s="61"/>
      <c r="W86" s="61"/>
      <c r="X86" s="61"/>
      <c r="Y86" s="61"/>
      <c r="Z86" s="61"/>
    </row>
    <row r="87" spans="1:26" ht="15.75" customHeight="1">
      <c r="A87" s="48" t="s">
        <v>346</v>
      </c>
      <c r="B87" s="48" t="s">
        <v>349</v>
      </c>
      <c r="C87" s="47" t="s">
        <v>154</v>
      </c>
      <c r="D87" s="57">
        <v>44753</v>
      </c>
      <c r="E87" s="47" t="s">
        <v>350</v>
      </c>
      <c r="F87" s="48" t="s">
        <v>148</v>
      </c>
      <c r="G87" s="48" t="s">
        <v>161</v>
      </c>
      <c r="H87" s="57">
        <v>44762</v>
      </c>
      <c r="I87" s="58">
        <f t="shared" si="0"/>
        <v>9</v>
      </c>
      <c r="J87" s="47" t="s">
        <v>157</v>
      </c>
      <c r="K87" s="48" t="s">
        <v>149</v>
      </c>
      <c r="L87" s="48" t="s">
        <v>150</v>
      </c>
      <c r="M87" s="47" t="s">
        <v>150</v>
      </c>
      <c r="N87" s="48" t="s">
        <v>150</v>
      </c>
      <c r="O87" s="48" t="s">
        <v>150</v>
      </c>
      <c r="P87" s="60"/>
      <c r="Q87" s="61"/>
      <c r="R87" s="61"/>
      <c r="S87" s="61"/>
      <c r="T87" s="61"/>
      <c r="U87" s="61"/>
      <c r="V87" s="61"/>
      <c r="W87" s="61"/>
      <c r="X87" s="61"/>
      <c r="Y87" s="61"/>
      <c r="Z87" s="61"/>
    </row>
    <row r="88" spans="1:26" ht="15.75" customHeight="1">
      <c r="A88" s="48" t="s">
        <v>346</v>
      </c>
      <c r="B88" s="48" t="s">
        <v>351</v>
      </c>
      <c r="C88" s="47" t="s">
        <v>154</v>
      </c>
      <c r="D88" s="57">
        <v>44760</v>
      </c>
      <c r="E88" s="47" t="s">
        <v>352</v>
      </c>
      <c r="F88" s="48" t="s">
        <v>148</v>
      </c>
      <c r="G88" s="48" t="s">
        <v>161</v>
      </c>
      <c r="H88" s="57">
        <v>44764</v>
      </c>
      <c r="I88" s="58">
        <f t="shared" si="0"/>
        <v>4</v>
      </c>
      <c r="J88" s="47" t="s">
        <v>157</v>
      </c>
      <c r="K88" s="48" t="s">
        <v>149</v>
      </c>
      <c r="L88" s="48" t="s">
        <v>150</v>
      </c>
      <c r="M88" s="47" t="s">
        <v>150</v>
      </c>
      <c r="N88" s="48" t="s">
        <v>150</v>
      </c>
      <c r="O88" s="48" t="s">
        <v>150</v>
      </c>
      <c r="P88" s="60"/>
      <c r="Q88" s="61"/>
      <c r="R88" s="61"/>
      <c r="S88" s="61"/>
      <c r="T88" s="61"/>
      <c r="U88" s="61"/>
      <c r="V88" s="61"/>
      <c r="W88" s="61"/>
      <c r="X88" s="61"/>
      <c r="Y88" s="61"/>
      <c r="Z88" s="61"/>
    </row>
    <row r="89" spans="1:26" ht="68.25" customHeight="1">
      <c r="A89" s="48" t="s">
        <v>346</v>
      </c>
      <c r="B89" s="48" t="s">
        <v>353</v>
      </c>
      <c r="C89" s="47" t="s">
        <v>154</v>
      </c>
      <c r="D89" s="57">
        <v>44763</v>
      </c>
      <c r="E89" s="47" t="s">
        <v>354</v>
      </c>
      <c r="F89" s="48" t="s">
        <v>148</v>
      </c>
      <c r="G89" s="48" t="s">
        <v>194</v>
      </c>
      <c r="H89" s="57">
        <v>44764</v>
      </c>
      <c r="I89" s="58">
        <f t="shared" si="0"/>
        <v>1</v>
      </c>
      <c r="J89" s="47" t="s">
        <v>157</v>
      </c>
      <c r="K89" s="48" t="s">
        <v>149</v>
      </c>
      <c r="L89" s="48" t="s">
        <v>150</v>
      </c>
      <c r="M89" s="47" t="s">
        <v>150</v>
      </c>
      <c r="N89" s="48" t="s">
        <v>150</v>
      </c>
      <c r="O89" s="48" t="s">
        <v>150</v>
      </c>
      <c r="P89" s="47" t="s">
        <v>355</v>
      </c>
      <c r="Q89" s="61"/>
      <c r="R89" s="61"/>
      <c r="S89" s="61"/>
      <c r="T89" s="61"/>
      <c r="U89" s="61"/>
      <c r="V89" s="61"/>
      <c r="W89" s="61"/>
      <c r="X89" s="61"/>
      <c r="Y89" s="61"/>
      <c r="Z89" s="61"/>
    </row>
    <row r="90" spans="1:26" ht="15.75" customHeight="1">
      <c r="A90" s="48" t="s">
        <v>346</v>
      </c>
      <c r="B90" s="48" t="s">
        <v>356</v>
      </c>
      <c r="C90" s="47" t="s">
        <v>154</v>
      </c>
      <c r="D90" s="57">
        <v>44777</v>
      </c>
      <c r="E90" s="47" t="s">
        <v>357</v>
      </c>
      <c r="F90" s="48" t="s">
        <v>148</v>
      </c>
      <c r="G90" s="48" t="s">
        <v>194</v>
      </c>
      <c r="H90" s="57">
        <v>44777</v>
      </c>
      <c r="I90" s="58">
        <f t="shared" si="0"/>
        <v>0</v>
      </c>
      <c r="J90" s="47" t="s">
        <v>157</v>
      </c>
      <c r="K90" s="48" t="s">
        <v>149</v>
      </c>
      <c r="L90" s="48" t="s">
        <v>150</v>
      </c>
      <c r="M90" s="47" t="s">
        <v>150</v>
      </c>
      <c r="N90" s="48" t="s">
        <v>150</v>
      </c>
      <c r="O90" s="48" t="s">
        <v>150</v>
      </c>
      <c r="P90" s="47" t="s">
        <v>358</v>
      </c>
      <c r="Q90" s="61"/>
      <c r="R90" s="61"/>
      <c r="S90" s="61"/>
      <c r="T90" s="61"/>
      <c r="U90" s="61"/>
      <c r="V90" s="61"/>
      <c r="W90" s="61"/>
      <c r="X90" s="61"/>
      <c r="Y90" s="61"/>
      <c r="Z90" s="61"/>
    </row>
    <row r="91" spans="1:26" ht="51.75" customHeight="1">
      <c r="A91" s="48" t="s">
        <v>346</v>
      </c>
      <c r="B91" s="48" t="s">
        <v>359</v>
      </c>
      <c r="C91" s="47" t="s">
        <v>154</v>
      </c>
      <c r="D91" s="57">
        <v>44777</v>
      </c>
      <c r="E91" s="47" t="s">
        <v>357</v>
      </c>
      <c r="F91" s="48" t="s">
        <v>148</v>
      </c>
      <c r="G91" s="48" t="s">
        <v>161</v>
      </c>
      <c r="H91" s="57">
        <v>44795</v>
      </c>
      <c r="I91" s="58">
        <f t="shared" si="0"/>
        <v>18</v>
      </c>
      <c r="J91" s="47" t="s">
        <v>157</v>
      </c>
      <c r="K91" s="48" t="s">
        <v>149</v>
      </c>
      <c r="L91" s="48" t="s">
        <v>150</v>
      </c>
      <c r="M91" s="47" t="s">
        <v>150</v>
      </c>
      <c r="N91" s="48" t="s">
        <v>150</v>
      </c>
      <c r="O91" s="48" t="s">
        <v>150</v>
      </c>
      <c r="P91" s="60"/>
      <c r="Q91" s="61"/>
      <c r="R91" s="61"/>
      <c r="S91" s="61"/>
      <c r="T91" s="61"/>
      <c r="U91" s="61"/>
      <c r="V91" s="61"/>
      <c r="W91" s="61"/>
      <c r="X91" s="61"/>
      <c r="Y91" s="61"/>
      <c r="Z91" s="61"/>
    </row>
    <row r="92" spans="1:26" ht="54" customHeight="1">
      <c r="A92" s="48" t="s">
        <v>346</v>
      </c>
      <c r="B92" s="48" t="s">
        <v>360</v>
      </c>
      <c r="C92" s="47" t="s">
        <v>154</v>
      </c>
      <c r="D92" s="57">
        <v>44788</v>
      </c>
      <c r="E92" s="47" t="s">
        <v>361</v>
      </c>
      <c r="F92" s="48" t="s">
        <v>148</v>
      </c>
      <c r="G92" s="48" t="s">
        <v>161</v>
      </c>
      <c r="H92" s="57">
        <v>44795</v>
      </c>
      <c r="I92" s="58">
        <f t="shared" si="0"/>
        <v>7</v>
      </c>
      <c r="J92" s="47" t="s">
        <v>157</v>
      </c>
      <c r="K92" s="48" t="s">
        <v>149</v>
      </c>
      <c r="L92" s="48" t="s">
        <v>150</v>
      </c>
      <c r="M92" s="47" t="s">
        <v>150</v>
      </c>
      <c r="N92" s="48" t="s">
        <v>150</v>
      </c>
      <c r="O92" s="48" t="s">
        <v>150</v>
      </c>
      <c r="P92" s="60"/>
      <c r="Q92" s="61"/>
      <c r="R92" s="61"/>
      <c r="S92" s="61"/>
      <c r="T92" s="61"/>
      <c r="U92" s="61"/>
      <c r="V92" s="61"/>
      <c r="W92" s="61"/>
      <c r="X92" s="61"/>
      <c r="Y92" s="61"/>
      <c r="Z92" s="61"/>
    </row>
    <row r="93" spans="1:26" ht="156.75" customHeight="1">
      <c r="A93" s="48" t="s">
        <v>346</v>
      </c>
      <c r="B93" s="48" t="s">
        <v>362</v>
      </c>
      <c r="C93" s="47" t="s">
        <v>154</v>
      </c>
      <c r="D93" s="57">
        <v>44796</v>
      </c>
      <c r="E93" s="47" t="s">
        <v>363</v>
      </c>
      <c r="F93" s="48" t="s">
        <v>148</v>
      </c>
      <c r="G93" s="48" t="s">
        <v>194</v>
      </c>
      <c r="H93" s="57">
        <v>44812</v>
      </c>
      <c r="I93" s="58">
        <f t="shared" si="0"/>
        <v>16</v>
      </c>
      <c r="J93" s="47" t="s">
        <v>157</v>
      </c>
      <c r="K93" s="48" t="s">
        <v>149</v>
      </c>
      <c r="L93" s="48" t="s">
        <v>150</v>
      </c>
      <c r="M93" s="47" t="s">
        <v>150</v>
      </c>
      <c r="N93" s="48" t="s">
        <v>150</v>
      </c>
      <c r="O93" s="48" t="s">
        <v>150</v>
      </c>
      <c r="P93" s="47" t="s">
        <v>364</v>
      </c>
      <c r="Q93" s="61"/>
      <c r="R93" s="61"/>
      <c r="S93" s="61"/>
      <c r="T93" s="61"/>
      <c r="U93" s="61"/>
      <c r="V93" s="61"/>
      <c r="W93" s="61"/>
      <c r="X93" s="61"/>
      <c r="Y93" s="61"/>
      <c r="Z93" s="61"/>
    </row>
    <row r="94" spans="1:26" ht="15.75" customHeight="1">
      <c r="A94" s="48" t="s">
        <v>346</v>
      </c>
      <c r="B94" s="48" t="s">
        <v>365</v>
      </c>
      <c r="C94" s="47" t="s">
        <v>154</v>
      </c>
      <c r="D94" s="57">
        <v>44804</v>
      </c>
      <c r="E94" s="47" t="s">
        <v>366</v>
      </c>
      <c r="F94" s="48" t="s">
        <v>148</v>
      </c>
      <c r="G94" s="48" t="s">
        <v>161</v>
      </c>
      <c r="H94" s="57">
        <v>44812</v>
      </c>
      <c r="I94" s="58">
        <f t="shared" si="0"/>
        <v>8</v>
      </c>
      <c r="J94" s="47" t="s">
        <v>157</v>
      </c>
      <c r="K94" s="48" t="s">
        <v>149</v>
      </c>
      <c r="L94" s="48" t="s">
        <v>150</v>
      </c>
      <c r="M94" s="47" t="s">
        <v>150</v>
      </c>
      <c r="N94" s="48" t="s">
        <v>150</v>
      </c>
      <c r="O94" s="48" t="s">
        <v>150</v>
      </c>
      <c r="P94" s="60"/>
      <c r="Q94" s="61"/>
      <c r="R94" s="61"/>
      <c r="S94" s="61"/>
      <c r="T94" s="61"/>
      <c r="U94" s="61"/>
      <c r="V94" s="61"/>
      <c r="W94" s="61"/>
      <c r="X94" s="61"/>
      <c r="Y94" s="61"/>
      <c r="Z94" s="61"/>
    </row>
    <row r="95" spans="1:26" ht="15.75" customHeight="1">
      <c r="A95" s="48" t="s">
        <v>346</v>
      </c>
      <c r="B95" s="48" t="s">
        <v>367</v>
      </c>
      <c r="C95" s="47" t="s">
        <v>154</v>
      </c>
      <c r="D95" s="57">
        <v>44812</v>
      </c>
      <c r="E95" s="47" t="s">
        <v>368</v>
      </c>
      <c r="F95" s="48" t="s">
        <v>148</v>
      </c>
      <c r="G95" s="48" t="s">
        <v>161</v>
      </c>
      <c r="H95" s="57">
        <v>44813</v>
      </c>
      <c r="I95" s="58">
        <f t="shared" si="0"/>
        <v>1</v>
      </c>
      <c r="J95" s="47" t="s">
        <v>157</v>
      </c>
      <c r="K95" s="48" t="s">
        <v>149</v>
      </c>
      <c r="L95" s="48" t="s">
        <v>150</v>
      </c>
      <c r="M95" s="47" t="s">
        <v>150</v>
      </c>
      <c r="N95" s="48" t="s">
        <v>150</v>
      </c>
      <c r="O95" s="48" t="s">
        <v>150</v>
      </c>
      <c r="P95" s="47"/>
      <c r="Q95" s="61"/>
      <c r="R95" s="61"/>
      <c r="S95" s="61"/>
      <c r="T95" s="61"/>
      <c r="U95" s="61"/>
      <c r="V95" s="61"/>
      <c r="W95" s="61"/>
      <c r="X95" s="61"/>
      <c r="Y95" s="61"/>
      <c r="Z95" s="61"/>
    </row>
    <row r="96" spans="1:26" ht="15.75" customHeight="1">
      <c r="A96" s="48" t="s">
        <v>346</v>
      </c>
      <c r="B96" s="48" t="s">
        <v>369</v>
      </c>
      <c r="C96" s="47" t="s">
        <v>154</v>
      </c>
      <c r="D96" s="57">
        <v>44813</v>
      </c>
      <c r="E96" s="47" t="s">
        <v>370</v>
      </c>
      <c r="F96" s="48" t="s">
        <v>148</v>
      </c>
      <c r="G96" s="48" t="s">
        <v>194</v>
      </c>
      <c r="H96" s="57">
        <v>44813</v>
      </c>
      <c r="I96" s="58">
        <f t="shared" si="0"/>
        <v>0</v>
      </c>
      <c r="J96" s="47" t="s">
        <v>157</v>
      </c>
      <c r="K96" s="48" t="s">
        <v>149</v>
      </c>
      <c r="L96" s="48" t="s">
        <v>150</v>
      </c>
      <c r="M96" s="47" t="s">
        <v>150</v>
      </c>
      <c r="N96" s="48" t="s">
        <v>150</v>
      </c>
      <c r="O96" s="48" t="s">
        <v>150</v>
      </c>
      <c r="P96" s="47" t="s">
        <v>371</v>
      </c>
      <c r="Q96" s="61"/>
      <c r="R96" s="61"/>
      <c r="S96" s="61"/>
      <c r="T96" s="61"/>
      <c r="U96" s="61"/>
      <c r="V96" s="61"/>
      <c r="W96" s="61"/>
      <c r="X96" s="61"/>
      <c r="Y96" s="61"/>
      <c r="Z96" s="61"/>
    </row>
    <row r="97" spans="1:26" ht="15.75" customHeight="1">
      <c r="A97" s="48" t="s">
        <v>346</v>
      </c>
      <c r="B97" s="48" t="s">
        <v>372</v>
      </c>
      <c r="C97" s="47" t="s">
        <v>154</v>
      </c>
      <c r="D97" s="57">
        <v>44816</v>
      </c>
      <c r="E97" s="47" t="s">
        <v>373</v>
      </c>
      <c r="F97" s="48" t="s">
        <v>148</v>
      </c>
      <c r="G97" s="48" t="s">
        <v>161</v>
      </c>
      <c r="H97" s="57">
        <v>44816</v>
      </c>
      <c r="I97" s="58">
        <f t="shared" si="0"/>
        <v>0</v>
      </c>
      <c r="J97" s="47" t="s">
        <v>157</v>
      </c>
      <c r="K97" s="48" t="s">
        <v>149</v>
      </c>
      <c r="L97" s="48" t="s">
        <v>150</v>
      </c>
      <c r="M97" s="47" t="s">
        <v>150</v>
      </c>
      <c r="N97" s="48" t="s">
        <v>150</v>
      </c>
      <c r="O97" s="48" t="s">
        <v>150</v>
      </c>
      <c r="P97" s="60"/>
      <c r="Q97" s="61"/>
      <c r="R97" s="61"/>
      <c r="S97" s="61"/>
      <c r="T97" s="61"/>
      <c r="U97" s="61"/>
      <c r="V97" s="61"/>
      <c r="W97" s="61"/>
      <c r="X97" s="61"/>
      <c r="Y97" s="61"/>
      <c r="Z97" s="61"/>
    </row>
    <row r="98" spans="1:26" ht="15.75" customHeight="1">
      <c r="A98" s="48" t="s">
        <v>346</v>
      </c>
      <c r="B98" s="48" t="s">
        <v>374</v>
      </c>
      <c r="C98" s="47" t="s">
        <v>154</v>
      </c>
      <c r="D98" s="57">
        <v>44816</v>
      </c>
      <c r="E98" s="47" t="s">
        <v>375</v>
      </c>
      <c r="F98" s="48" t="s">
        <v>148</v>
      </c>
      <c r="G98" s="48" t="s">
        <v>194</v>
      </c>
      <c r="H98" s="57">
        <v>44816</v>
      </c>
      <c r="I98" s="58">
        <f t="shared" si="0"/>
        <v>0</v>
      </c>
      <c r="J98" s="47" t="s">
        <v>157</v>
      </c>
      <c r="K98" s="48" t="s">
        <v>149</v>
      </c>
      <c r="L98" s="48" t="s">
        <v>150</v>
      </c>
      <c r="M98" s="47" t="s">
        <v>150</v>
      </c>
      <c r="N98" s="48" t="s">
        <v>150</v>
      </c>
      <c r="O98" s="48" t="s">
        <v>150</v>
      </c>
      <c r="P98" s="47" t="s">
        <v>337</v>
      </c>
      <c r="Q98" s="61"/>
      <c r="R98" s="61"/>
      <c r="S98" s="61"/>
      <c r="T98" s="61"/>
      <c r="U98" s="61"/>
      <c r="V98" s="61"/>
      <c r="W98" s="61"/>
      <c r="X98" s="61"/>
      <c r="Y98" s="61"/>
      <c r="Z98" s="61"/>
    </row>
    <row r="99" spans="1:26" ht="15.75" customHeight="1">
      <c r="A99" s="48" t="s">
        <v>346</v>
      </c>
      <c r="B99" s="48" t="s">
        <v>376</v>
      </c>
      <c r="C99" s="47" t="s">
        <v>154</v>
      </c>
      <c r="D99" s="57">
        <v>44816</v>
      </c>
      <c r="E99" s="47" t="s">
        <v>377</v>
      </c>
      <c r="F99" s="48" t="s">
        <v>148</v>
      </c>
      <c r="G99" s="48" t="s">
        <v>194</v>
      </c>
      <c r="H99" s="57">
        <v>44816</v>
      </c>
      <c r="I99" s="58">
        <f t="shared" si="0"/>
        <v>0</v>
      </c>
      <c r="J99" s="47" t="s">
        <v>157</v>
      </c>
      <c r="K99" s="48" t="s">
        <v>149</v>
      </c>
      <c r="L99" s="48" t="s">
        <v>150</v>
      </c>
      <c r="M99" s="47" t="s">
        <v>150</v>
      </c>
      <c r="N99" s="48" t="s">
        <v>150</v>
      </c>
      <c r="O99" s="48" t="s">
        <v>150</v>
      </c>
      <c r="P99" s="47" t="s">
        <v>337</v>
      </c>
      <c r="Q99" s="61"/>
      <c r="R99" s="61"/>
      <c r="S99" s="61"/>
      <c r="T99" s="61"/>
      <c r="U99" s="61"/>
      <c r="V99" s="61"/>
      <c r="W99" s="61"/>
      <c r="X99" s="61"/>
      <c r="Y99" s="61"/>
      <c r="Z99" s="61"/>
    </row>
    <row r="100" spans="1:26" ht="114" customHeight="1">
      <c r="A100" s="48" t="s">
        <v>346</v>
      </c>
      <c r="B100" s="48" t="s">
        <v>378</v>
      </c>
      <c r="C100" s="47" t="s">
        <v>154</v>
      </c>
      <c r="D100" s="57">
        <v>44819</v>
      </c>
      <c r="E100" s="47" t="s">
        <v>379</v>
      </c>
      <c r="F100" s="48" t="s">
        <v>148</v>
      </c>
      <c r="G100" s="48" t="s">
        <v>194</v>
      </c>
      <c r="H100" s="57">
        <v>44819</v>
      </c>
      <c r="I100" s="58">
        <f t="shared" si="0"/>
        <v>0</v>
      </c>
      <c r="J100" s="47" t="s">
        <v>157</v>
      </c>
      <c r="K100" s="48" t="s">
        <v>149</v>
      </c>
      <c r="L100" s="48" t="s">
        <v>150</v>
      </c>
      <c r="M100" s="47" t="s">
        <v>150</v>
      </c>
      <c r="N100" s="48" t="s">
        <v>150</v>
      </c>
      <c r="O100" s="48" t="s">
        <v>150</v>
      </c>
      <c r="P100" s="47" t="s">
        <v>380</v>
      </c>
      <c r="Q100" s="61"/>
      <c r="R100" s="61"/>
      <c r="S100" s="61"/>
      <c r="T100" s="61"/>
      <c r="U100" s="61"/>
      <c r="V100" s="61"/>
      <c r="W100" s="61"/>
      <c r="X100" s="61"/>
      <c r="Y100" s="61"/>
      <c r="Z100" s="61"/>
    </row>
    <row r="101" spans="1:26" ht="15.75" customHeight="1">
      <c r="A101" s="48" t="s">
        <v>346</v>
      </c>
      <c r="B101" s="48" t="s">
        <v>381</v>
      </c>
      <c r="C101" s="47" t="s">
        <v>154</v>
      </c>
      <c r="D101" s="57">
        <v>44823</v>
      </c>
      <c r="E101" s="47" t="s">
        <v>382</v>
      </c>
      <c r="F101" s="48" t="s">
        <v>148</v>
      </c>
      <c r="G101" s="47" t="s">
        <v>180</v>
      </c>
      <c r="H101" s="57">
        <v>44824</v>
      </c>
      <c r="I101" s="58">
        <f t="shared" si="0"/>
        <v>1</v>
      </c>
      <c r="J101" s="47" t="s">
        <v>157</v>
      </c>
      <c r="K101" s="48" t="s">
        <v>149</v>
      </c>
      <c r="L101" s="48" t="s">
        <v>150</v>
      </c>
      <c r="M101" s="47" t="s">
        <v>150</v>
      </c>
      <c r="N101" s="48" t="s">
        <v>150</v>
      </c>
      <c r="O101" s="48" t="s">
        <v>150</v>
      </c>
      <c r="P101" s="47" t="s">
        <v>181</v>
      </c>
      <c r="Q101" s="61"/>
      <c r="R101" s="61"/>
      <c r="S101" s="61"/>
      <c r="T101" s="61"/>
      <c r="U101" s="61"/>
      <c r="V101" s="61"/>
      <c r="W101" s="61"/>
      <c r="X101" s="61"/>
      <c r="Y101" s="61"/>
      <c r="Z101" s="61"/>
    </row>
    <row r="102" spans="1:26" ht="128.25" customHeight="1">
      <c r="A102" s="48" t="s">
        <v>383</v>
      </c>
      <c r="B102" s="48" t="s">
        <v>384</v>
      </c>
      <c r="C102" s="47" t="s">
        <v>154</v>
      </c>
      <c r="D102" s="57">
        <v>44836</v>
      </c>
      <c r="E102" s="47" t="s">
        <v>385</v>
      </c>
      <c r="F102" s="48" t="s">
        <v>148</v>
      </c>
      <c r="G102" s="48" t="s">
        <v>194</v>
      </c>
      <c r="H102" s="57">
        <v>44837</v>
      </c>
      <c r="I102" s="58">
        <f t="shared" si="0"/>
        <v>1</v>
      </c>
      <c r="J102" s="47" t="s">
        <v>157</v>
      </c>
      <c r="K102" s="48" t="s">
        <v>149</v>
      </c>
      <c r="L102" s="48" t="s">
        <v>150</v>
      </c>
      <c r="M102" s="47" t="s">
        <v>150</v>
      </c>
      <c r="N102" s="48" t="s">
        <v>150</v>
      </c>
      <c r="O102" s="48" t="s">
        <v>150</v>
      </c>
      <c r="P102" s="47" t="s">
        <v>386</v>
      </c>
      <c r="Q102" s="64"/>
      <c r="R102" s="61"/>
      <c r="S102" s="61"/>
      <c r="T102" s="61"/>
      <c r="U102" s="61"/>
      <c r="V102" s="61"/>
      <c r="W102" s="61"/>
      <c r="X102" s="61"/>
      <c r="Y102" s="61"/>
      <c r="Z102" s="61"/>
    </row>
    <row r="103" spans="1:26" ht="15.75" customHeight="1">
      <c r="A103" s="48" t="s">
        <v>383</v>
      </c>
      <c r="B103" s="48" t="s">
        <v>387</v>
      </c>
      <c r="C103" s="47" t="s">
        <v>154</v>
      </c>
      <c r="D103" s="57">
        <v>44851</v>
      </c>
      <c r="E103" s="47" t="s">
        <v>388</v>
      </c>
      <c r="F103" s="48" t="s">
        <v>148</v>
      </c>
      <c r="G103" s="48" t="s">
        <v>194</v>
      </c>
      <c r="H103" s="57">
        <v>44861</v>
      </c>
      <c r="I103" s="58">
        <f t="shared" si="0"/>
        <v>10</v>
      </c>
      <c r="J103" s="47" t="s">
        <v>157</v>
      </c>
      <c r="K103" s="48" t="s">
        <v>149</v>
      </c>
      <c r="L103" s="48" t="s">
        <v>150</v>
      </c>
      <c r="M103" s="47" t="s">
        <v>150</v>
      </c>
      <c r="N103" s="48" t="s">
        <v>150</v>
      </c>
      <c r="O103" s="48" t="s">
        <v>150</v>
      </c>
      <c r="P103" s="47" t="s">
        <v>389</v>
      </c>
      <c r="Q103" s="61"/>
      <c r="R103" s="61"/>
      <c r="S103" s="61"/>
      <c r="T103" s="61"/>
      <c r="U103" s="61"/>
      <c r="V103" s="61"/>
      <c r="W103" s="61"/>
      <c r="X103" s="61"/>
      <c r="Y103" s="61"/>
      <c r="Z103" s="61"/>
    </row>
    <row r="104" spans="1:26" ht="15.75" customHeight="1">
      <c r="A104" s="48" t="s">
        <v>383</v>
      </c>
      <c r="B104" s="48" t="s">
        <v>390</v>
      </c>
      <c r="C104" s="47" t="s">
        <v>154</v>
      </c>
      <c r="D104" s="57">
        <v>44860</v>
      </c>
      <c r="E104" s="47" t="s">
        <v>391</v>
      </c>
      <c r="F104" s="48" t="s">
        <v>148</v>
      </c>
      <c r="G104" s="47" t="s">
        <v>180</v>
      </c>
      <c r="H104" s="57">
        <v>44861</v>
      </c>
      <c r="I104" s="58">
        <f t="shared" si="0"/>
        <v>1</v>
      </c>
      <c r="J104" s="47" t="s">
        <v>157</v>
      </c>
      <c r="K104" s="48" t="s">
        <v>149</v>
      </c>
      <c r="L104" s="48" t="s">
        <v>150</v>
      </c>
      <c r="M104" s="47" t="s">
        <v>150</v>
      </c>
      <c r="N104" s="48" t="s">
        <v>150</v>
      </c>
      <c r="O104" s="48" t="s">
        <v>150</v>
      </c>
      <c r="P104" s="47" t="s">
        <v>181</v>
      </c>
      <c r="Q104" s="61"/>
      <c r="R104" s="61"/>
      <c r="S104" s="61"/>
      <c r="T104" s="61"/>
      <c r="U104" s="61"/>
      <c r="V104" s="61"/>
      <c r="W104" s="61"/>
      <c r="X104" s="61"/>
      <c r="Y104" s="61"/>
      <c r="Z104" s="61"/>
    </row>
    <row r="105" spans="1:26" ht="15.75" customHeight="1">
      <c r="A105" s="48" t="s">
        <v>383</v>
      </c>
      <c r="B105" s="48" t="s">
        <v>392</v>
      </c>
      <c r="C105" s="47" t="s">
        <v>154</v>
      </c>
      <c r="D105" s="57">
        <v>44894</v>
      </c>
      <c r="E105" s="47" t="s">
        <v>368</v>
      </c>
      <c r="F105" s="48" t="s">
        <v>148</v>
      </c>
      <c r="G105" s="48" t="s">
        <v>161</v>
      </c>
      <c r="H105" s="57">
        <v>44896</v>
      </c>
      <c r="I105" s="58">
        <f t="shared" si="0"/>
        <v>2</v>
      </c>
      <c r="J105" s="47" t="s">
        <v>157</v>
      </c>
      <c r="K105" s="48" t="s">
        <v>149</v>
      </c>
      <c r="L105" s="48" t="s">
        <v>150</v>
      </c>
      <c r="M105" s="47" t="s">
        <v>150</v>
      </c>
      <c r="N105" s="48" t="s">
        <v>150</v>
      </c>
      <c r="O105" s="48" t="s">
        <v>150</v>
      </c>
      <c r="P105" s="60"/>
      <c r="Q105" s="61"/>
      <c r="R105" s="61"/>
      <c r="S105" s="61"/>
      <c r="T105" s="61"/>
      <c r="U105" s="61"/>
      <c r="V105" s="61"/>
      <c r="W105" s="61"/>
      <c r="X105" s="61"/>
      <c r="Y105" s="61"/>
      <c r="Z105" s="61"/>
    </row>
    <row r="106" spans="1:26" ht="15.75" customHeight="1">
      <c r="A106" s="48" t="s">
        <v>383</v>
      </c>
      <c r="B106" s="48" t="s">
        <v>393</v>
      </c>
      <c r="C106" s="47" t="s">
        <v>154</v>
      </c>
      <c r="D106" s="57">
        <v>44899</v>
      </c>
      <c r="E106" s="47" t="s">
        <v>394</v>
      </c>
      <c r="F106" s="48" t="s">
        <v>148</v>
      </c>
      <c r="G106" s="48" t="s">
        <v>194</v>
      </c>
      <c r="H106" s="57">
        <v>44900</v>
      </c>
      <c r="I106" s="58">
        <f t="shared" si="0"/>
        <v>1</v>
      </c>
      <c r="J106" s="47" t="s">
        <v>157</v>
      </c>
      <c r="K106" s="48" t="s">
        <v>149</v>
      </c>
      <c r="L106" s="48" t="s">
        <v>150</v>
      </c>
      <c r="M106" s="47" t="s">
        <v>150</v>
      </c>
      <c r="N106" s="48" t="s">
        <v>150</v>
      </c>
      <c r="O106" s="48" t="s">
        <v>150</v>
      </c>
      <c r="P106" s="47" t="s">
        <v>337</v>
      </c>
      <c r="Q106" s="61"/>
      <c r="R106" s="61"/>
      <c r="S106" s="61"/>
      <c r="T106" s="61"/>
      <c r="U106" s="61"/>
      <c r="V106" s="61"/>
      <c r="W106" s="61"/>
      <c r="X106" s="61"/>
      <c r="Y106" s="61"/>
      <c r="Z106" s="61"/>
    </row>
    <row r="107" spans="1:26" ht="15.75" customHeight="1">
      <c r="A107" s="48" t="s">
        <v>383</v>
      </c>
      <c r="B107" s="48" t="s">
        <v>395</v>
      </c>
      <c r="C107" s="47" t="s">
        <v>154</v>
      </c>
      <c r="D107" s="57">
        <v>44916</v>
      </c>
      <c r="E107" s="47" t="s">
        <v>396</v>
      </c>
      <c r="F107" s="48" t="s">
        <v>148</v>
      </c>
      <c r="G107" s="48" t="s">
        <v>194</v>
      </c>
      <c r="H107" s="57">
        <v>44916</v>
      </c>
      <c r="I107" s="58">
        <f t="shared" si="0"/>
        <v>0</v>
      </c>
      <c r="J107" s="47" t="s">
        <v>157</v>
      </c>
      <c r="K107" s="48" t="s">
        <v>149</v>
      </c>
      <c r="L107" s="48" t="s">
        <v>150</v>
      </c>
      <c r="M107" s="47" t="s">
        <v>150</v>
      </c>
      <c r="N107" s="48" t="s">
        <v>150</v>
      </c>
      <c r="O107" s="48" t="s">
        <v>150</v>
      </c>
      <c r="P107" s="47" t="s">
        <v>337</v>
      </c>
      <c r="Q107" s="61"/>
      <c r="R107" s="61"/>
      <c r="S107" s="61"/>
      <c r="T107" s="61"/>
      <c r="U107" s="61"/>
      <c r="V107" s="61"/>
      <c r="W107" s="61"/>
      <c r="X107" s="61"/>
      <c r="Y107" s="61"/>
      <c r="Z107" s="61"/>
    </row>
    <row r="108" spans="1:26" ht="15.75" customHeight="1">
      <c r="A108" s="48" t="s">
        <v>397</v>
      </c>
      <c r="B108" s="65" t="s">
        <v>398</v>
      </c>
      <c r="C108" s="47" t="s">
        <v>154</v>
      </c>
      <c r="D108" s="57">
        <v>44958</v>
      </c>
      <c r="E108" s="47" t="s">
        <v>399</v>
      </c>
      <c r="F108" s="48" t="s">
        <v>148</v>
      </c>
      <c r="G108" s="48" t="s">
        <v>400</v>
      </c>
      <c r="H108" s="66">
        <v>44959</v>
      </c>
      <c r="I108" s="58">
        <v>1</v>
      </c>
      <c r="J108" s="47" t="s">
        <v>157</v>
      </c>
      <c r="K108" s="48" t="s">
        <v>149</v>
      </c>
      <c r="L108" s="48" t="s">
        <v>150</v>
      </c>
      <c r="M108" s="47" t="s">
        <v>150</v>
      </c>
      <c r="N108" s="48" t="s">
        <v>150</v>
      </c>
      <c r="O108" s="48" t="s">
        <v>150</v>
      </c>
      <c r="P108" s="60"/>
      <c r="Q108" s="61"/>
      <c r="R108" s="61"/>
      <c r="S108" s="61"/>
      <c r="T108" s="61"/>
      <c r="U108" s="61"/>
      <c r="V108" s="61"/>
      <c r="W108" s="61"/>
      <c r="X108" s="61"/>
      <c r="Y108" s="61"/>
      <c r="Z108" s="61"/>
    </row>
    <row r="109" spans="1:26" ht="15.75" customHeight="1">
      <c r="A109" s="48" t="s">
        <v>397</v>
      </c>
      <c r="B109" s="48" t="s">
        <v>401</v>
      </c>
      <c r="C109" s="47" t="s">
        <v>154</v>
      </c>
      <c r="D109" s="57">
        <v>44958</v>
      </c>
      <c r="E109" s="47" t="s">
        <v>402</v>
      </c>
      <c r="F109" s="48" t="s">
        <v>148</v>
      </c>
      <c r="G109" s="48" t="s">
        <v>400</v>
      </c>
      <c r="H109" s="53">
        <v>44959</v>
      </c>
      <c r="I109" s="58">
        <v>1</v>
      </c>
      <c r="J109" s="47" t="s">
        <v>157</v>
      </c>
      <c r="K109" s="48" t="s">
        <v>149</v>
      </c>
      <c r="L109" s="48" t="s">
        <v>150</v>
      </c>
      <c r="M109" s="47" t="s">
        <v>150</v>
      </c>
      <c r="N109" s="48" t="s">
        <v>150</v>
      </c>
      <c r="O109" s="48" t="s">
        <v>150</v>
      </c>
      <c r="P109" s="60"/>
      <c r="Q109" s="61"/>
      <c r="R109" s="61"/>
      <c r="S109" s="61"/>
      <c r="T109" s="61"/>
      <c r="U109" s="61"/>
      <c r="V109" s="61"/>
      <c r="W109" s="61"/>
      <c r="X109" s="61"/>
      <c r="Y109" s="61"/>
      <c r="Z109" s="61"/>
    </row>
    <row r="110" spans="1:26" ht="15.75" customHeight="1">
      <c r="A110" s="48" t="s">
        <v>397</v>
      </c>
      <c r="B110" s="48" t="s">
        <v>403</v>
      </c>
      <c r="C110" s="47" t="s">
        <v>154</v>
      </c>
      <c r="D110" s="57">
        <v>44964</v>
      </c>
      <c r="E110" s="47" t="s">
        <v>404</v>
      </c>
      <c r="F110" s="48" t="s">
        <v>148</v>
      </c>
      <c r="G110" s="48" t="s">
        <v>400</v>
      </c>
      <c r="H110" s="57">
        <v>44964</v>
      </c>
      <c r="I110" s="58">
        <v>0</v>
      </c>
      <c r="J110" s="47" t="s">
        <v>157</v>
      </c>
      <c r="K110" s="48" t="s">
        <v>149</v>
      </c>
      <c r="L110" s="48" t="s">
        <v>150</v>
      </c>
      <c r="M110" s="47" t="s">
        <v>150</v>
      </c>
      <c r="N110" s="48" t="s">
        <v>150</v>
      </c>
      <c r="O110" s="48" t="s">
        <v>150</v>
      </c>
      <c r="P110" s="60"/>
      <c r="Q110" s="61"/>
      <c r="R110" s="61"/>
      <c r="S110" s="61"/>
      <c r="T110" s="61"/>
      <c r="U110" s="61"/>
      <c r="V110" s="61"/>
      <c r="W110" s="61"/>
      <c r="X110" s="61"/>
      <c r="Y110" s="61"/>
      <c r="Z110" s="61"/>
    </row>
    <row r="111" spans="1:26" ht="15.75" customHeight="1">
      <c r="A111" s="48" t="s">
        <v>397</v>
      </c>
      <c r="B111" s="48" t="s">
        <v>405</v>
      </c>
      <c r="C111" s="47" t="s">
        <v>154</v>
      </c>
      <c r="D111" s="57">
        <v>44964</v>
      </c>
      <c r="E111" s="47" t="s">
        <v>406</v>
      </c>
      <c r="F111" s="48" t="s">
        <v>148</v>
      </c>
      <c r="G111" s="48" t="s">
        <v>400</v>
      </c>
      <c r="H111" s="57">
        <v>44965</v>
      </c>
      <c r="I111" s="58">
        <v>0</v>
      </c>
      <c r="J111" s="47" t="s">
        <v>157</v>
      </c>
      <c r="K111" s="48" t="s">
        <v>149</v>
      </c>
      <c r="L111" s="48" t="s">
        <v>150</v>
      </c>
      <c r="M111" s="47" t="s">
        <v>150</v>
      </c>
      <c r="N111" s="48" t="s">
        <v>150</v>
      </c>
      <c r="O111" s="48" t="s">
        <v>150</v>
      </c>
      <c r="P111" s="60"/>
      <c r="Q111" s="61"/>
      <c r="R111" s="61"/>
      <c r="S111" s="61"/>
      <c r="T111" s="61"/>
      <c r="U111" s="61"/>
      <c r="V111" s="61"/>
      <c r="W111" s="61"/>
      <c r="X111" s="61"/>
      <c r="Y111" s="61"/>
      <c r="Z111" s="61"/>
    </row>
    <row r="112" spans="1:26" ht="15.75" customHeight="1">
      <c r="A112" s="48" t="s">
        <v>397</v>
      </c>
      <c r="B112" s="48" t="s">
        <v>407</v>
      </c>
      <c r="C112" s="47" t="s">
        <v>154</v>
      </c>
      <c r="D112" s="57">
        <v>44964</v>
      </c>
      <c r="E112" s="47" t="s">
        <v>408</v>
      </c>
      <c r="F112" s="48" t="s">
        <v>148</v>
      </c>
      <c r="G112" s="48" t="s">
        <v>400</v>
      </c>
      <c r="H112" s="57">
        <v>44965</v>
      </c>
      <c r="I112" s="58">
        <v>0</v>
      </c>
      <c r="J112" s="47" t="s">
        <v>157</v>
      </c>
      <c r="K112" s="48" t="s">
        <v>149</v>
      </c>
      <c r="L112" s="48" t="s">
        <v>150</v>
      </c>
      <c r="M112" s="47" t="s">
        <v>150</v>
      </c>
      <c r="N112" s="48" t="s">
        <v>150</v>
      </c>
      <c r="O112" s="48" t="s">
        <v>150</v>
      </c>
      <c r="P112" s="60"/>
      <c r="Q112" s="61"/>
      <c r="R112" s="61"/>
      <c r="S112" s="61"/>
      <c r="T112" s="61"/>
      <c r="U112" s="61"/>
      <c r="V112" s="61"/>
      <c r="W112" s="61"/>
      <c r="X112" s="61"/>
      <c r="Y112" s="61"/>
      <c r="Z112" s="61"/>
    </row>
    <row r="113" spans="1:26" ht="15.75" customHeight="1">
      <c r="A113" s="48" t="s">
        <v>397</v>
      </c>
      <c r="B113" s="48" t="s">
        <v>409</v>
      </c>
      <c r="C113" s="47" t="s">
        <v>154</v>
      </c>
      <c r="D113" s="57">
        <v>44966</v>
      </c>
      <c r="E113" s="47" t="s">
        <v>410</v>
      </c>
      <c r="F113" s="48" t="s">
        <v>148</v>
      </c>
      <c r="G113" s="48" t="s">
        <v>400</v>
      </c>
      <c r="H113" s="57">
        <v>44967</v>
      </c>
      <c r="I113" s="58">
        <v>0</v>
      </c>
      <c r="J113" s="47" t="s">
        <v>157</v>
      </c>
      <c r="K113" s="48" t="s">
        <v>149</v>
      </c>
      <c r="L113" s="48" t="s">
        <v>150</v>
      </c>
      <c r="M113" s="47" t="s">
        <v>150</v>
      </c>
      <c r="N113" s="48" t="s">
        <v>150</v>
      </c>
      <c r="O113" s="48" t="s">
        <v>150</v>
      </c>
      <c r="P113" s="60"/>
      <c r="Q113" s="61"/>
      <c r="R113" s="61"/>
      <c r="S113" s="61"/>
      <c r="T113" s="61"/>
      <c r="U113" s="61"/>
      <c r="V113" s="61"/>
      <c r="W113" s="61"/>
      <c r="X113" s="61"/>
      <c r="Y113" s="61"/>
      <c r="Z113" s="61"/>
    </row>
    <row r="114" spans="1:26" ht="15.75" customHeight="1">
      <c r="A114" s="48" t="s">
        <v>397</v>
      </c>
      <c r="B114" s="48" t="s">
        <v>411</v>
      </c>
      <c r="C114" s="47" t="s">
        <v>154</v>
      </c>
      <c r="D114" s="57">
        <v>44966</v>
      </c>
      <c r="E114" s="47" t="s">
        <v>410</v>
      </c>
      <c r="F114" s="48" t="s">
        <v>148</v>
      </c>
      <c r="G114" s="48" t="s">
        <v>400</v>
      </c>
      <c r="H114" s="57">
        <v>44967</v>
      </c>
      <c r="I114" s="58">
        <v>0</v>
      </c>
      <c r="J114" s="47" t="s">
        <v>157</v>
      </c>
      <c r="K114" s="48" t="s">
        <v>149</v>
      </c>
      <c r="L114" s="48" t="s">
        <v>150</v>
      </c>
      <c r="M114" s="47" t="s">
        <v>150</v>
      </c>
      <c r="N114" s="48" t="s">
        <v>150</v>
      </c>
      <c r="O114" s="48" t="s">
        <v>150</v>
      </c>
      <c r="P114" s="60"/>
      <c r="Q114" s="61"/>
      <c r="R114" s="61"/>
      <c r="S114" s="61"/>
      <c r="T114" s="61"/>
      <c r="U114" s="61"/>
      <c r="V114" s="61"/>
      <c r="W114" s="61"/>
      <c r="X114" s="61"/>
      <c r="Y114" s="61"/>
      <c r="Z114" s="61"/>
    </row>
    <row r="115" spans="1:26" ht="15.75" customHeight="1">
      <c r="A115" s="48" t="s">
        <v>397</v>
      </c>
      <c r="B115" s="48" t="s">
        <v>412</v>
      </c>
      <c r="C115" s="47" t="s">
        <v>154</v>
      </c>
      <c r="D115" s="57">
        <v>44966</v>
      </c>
      <c r="E115" s="47" t="s">
        <v>410</v>
      </c>
      <c r="F115" s="48" t="s">
        <v>148</v>
      </c>
      <c r="G115" s="48" t="s">
        <v>400</v>
      </c>
      <c r="H115" s="57">
        <v>44967</v>
      </c>
      <c r="I115" s="58">
        <v>0</v>
      </c>
      <c r="J115" s="47" t="s">
        <v>157</v>
      </c>
      <c r="K115" s="48" t="s">
        <v>149</v>
      </c>
      <c r="L115" s="48" t="s">
        <v>150</v>
      </c>
      <c r="M115" s="47" t="s">
        <v>150</v>
      </c>
      <c r="N115" s="48" t="s">
        <v>150</v>
      </c>
      <c r="O115" s="48" t="s">
        <v>150</v>
      </c>
      <c r="P115" s="60"/>
      <c r="Q115" s="61"/>
      <c r="R115" s="61"/>
      <c r="S115" s="61"/>
      <c r="T115" s="61"/>
      <c r="U115" s="61"/>
      <c r="V115" s="61"/>
      <c r="W115" s="61"/>
      <c r="X115" s="61"/>
      <c r="Y115" s="61"/>
      <c r="Z115" s="61"/>
    </row>
    <row r="116" spans="1:26" ht="15.75" customHeight="1">
      <c r="A116" s="48" t="s">
        <v>397</v>
      </c>
      <c r="B116" s="48" t="s">
        <v>413</v>
      </c>
      <c r="C116" s="47" t="s">
        <v>154</v>
      </c>
      <c r="D116" s="57">
        <v>44967</v>
      </c>
      <c r="E116" s="47" t="s">
        <v>414</v>
      </c>
      <c r="F116" s="48" t="s">
        <v>148</v>
      </c>
      <c r="G116" s="48" t="s">
        <v>400</v>
      </c>
      <c r="H116" s="57">
        <v>44967</v>
      </c>
      <c r="I116" s="58">
        <v>0</v>
      </c>
      <c r="J116" s="47" t="s">
        <v>157</v>
      </c>
      <c r="K116" s="48" t="s">
        <v>149</v>
      </c>
      <c r="L116" s="48" t="s">
        <v>150</v>
      </c>
      <c r="M116" s="47" t="s">
        <v>150</v>
      </c>
      <c r="N116" s="48" t="s">
        <v>150</v>
      </c>
      <c r="O116" s="48" t="s">
        <v>150</v>
      </c>
      <c r="P116" s="60"/>
      <c r="Q116" s="61"/>
      <c r="R116" s="61"/>
      <c r="S116" s="61"/>
      <c r="T116" s="61"/>
      <c r="U116" s="61"/>
      <c r="V116" s="61"/>
      <c r="W116" s="61"/>
      <c r="X116" s="61"/>
      <c r="Y116" s="61"/>
      <c r="Z116" s="61"/>
    </row>
    <row r="117" spans="1:26" ht="15.75" customHeight="1">
      <c r="A117" s="48" t="s">
        <v>397</v>
      </c>
      <c r="B117" s="48" t="s">
        <v>415</v>
      </c>
      <c r="C117" s="47" t="s">
        <v>154</v>
      </c>
      <c r="D117" s="57">
        <v>44967</v>
      </c>
      <c r="E117" s="47" t="s">
        <v>416</v>
      </c>
      <c r="F117" s="48" t="s">
        <v>148</v>
      </c>
      <c r="G117" s="48" t="s">
        <v>400</v>
      </c>
      <c r="H117" s="57">
        <v>44967</v>
      </c>
      <c r="I117" s="58">
        <v>0</v>
      </c>
      <c r="J117" s="47" t="s">
        <v>157</v>
      </c>
      <c r="K117" s="48" t="s">
        <v>149</v>
      </c>
      <c r="L117" s="48" t="s">
        <v>150</v>
      </c>
      <c r="M117" s="47" t="s">
        <v>150</v>
      </c>
      <c r="N117" s="48" t="s">
        <v>150</v>
      </c>
      <c r="O117" s="48" t="s">
        <v>150</v>
      </c>
      <c r="P117" s="60"/>
      <c r="Q117" s="61"/>
      <c r="R117" s="61"/>
      <c r="S117" s="61"/>
      <c r="T117" s="61"/>
      <c r="U117" s="61"/>
      <c r="V117" s="61"/>
      <c r="W117" s="61"/>
      <c r="X117" s="61"/>
      <c r="Y117" s="61"/>
      <c r="Z117" s="61"/>
    </row>
    <row r="118" spans="1:26" ht="15.75" customHeight="1">
      <c r="A118" s="48" t="s">
        <v>397</v>
      </c>
      <c r="B118" s="48" t="s">
        <v>417</v>
      </c>
      <c r="C118" s="47" t="s">
        <v>154</v>
      </c>
      <c r="D118" s="57">
        <v>44971</v>
      </c>
      <c r="E118" s="47" t="s">
        <v>418</v>
      </c>
      <c r="F118" s="48" t="s">
        <v>148</v>
      </c>
      <c r="G118" s="48" t="s">
        <v>400</v>
      </c>
      <c r="H118" s="57">
        <v>44972</v>
      </c>
      <c r="I118" s="58">
        <v>0</v>
      </c>
      <c r="J118" s="47" t="s">
        <v>157</v>
      </c>
      <c r="K118" s="48" t="s">
        <v>149</v>
      </c>
      <c r="L118" s="48" t="s">
        <v>150</v>
      </c>
      <c r="M118" s="47" t="s">
        <v>150</v>
      </c>
      <c r="N118" s="48" t="s">
        <v>150</v>
      </c>
      <c r="O118" s="48" t="s">
        <v>150</v>
      </c>
      <c r="P118" s="60"/>
      <c r="Q118" s="61"/>
      <c r="R118" s="61"/>
      <c r="S118" s="61"/>
      <c r="T118" s="61"/>
      <c r="U118" s="61"/>
      <c r="V118" s="61"/>
      <c r="W118" s="61"/>
      <c r="X118" s="61"/>
      <c r="Y118" s="61"/>
      <c r="Z118" s="61"/>
    </row>
    <row r="119" spans="1:26" ht="15.75" customHeight="1">
      <c r="A119" s="48" t="s">
        <v>397</v>
      </c>
      <c r="B119" s="55" t="s">
        <v>419</v>
      </c>
      <c r="C119" s="47" t="s">
        <v>154</v>
      </c>
      <c r="D119" s="57">
        <v>44971</v>
      </c>
      <c r="E119" s="67" t="s">
        <v>420</v>
      </c>
      <c r="F119" s="48" t="s">
        <v>148</v>
      </c>
      <c r="G119" s="48" t="s">
        <v>400</v>
      </c>
      <c r="H119" s="57">
        <v>44972</v>
      </c>
      <c r="I119" s="68">
        <v>0</v>
      </c>
      <c r="J119" s="47" t="s">
        <v>157</v>
      </c>
      <c r="K119" s="48" t="s">
        <v>149</v>
      </c>
      <c r="L119" s="48" t="s">
        <v>150</v>
      </c>
      <c r="M119" s="47" t="s">
        <v>150</v>
      </c>
      <c r="N119" s="48" t="s">
        <v>150</v>
      </c>
      <c r="O119" s="48" t="s">
        <v>150</v>
      </c>
      <c r="P119" s="69"/>
      <c r="Q119" s="51"/>
      <c r="R119" s="51"/>
      <c r="S119" s="51"/>
      <c r="T119" s="51"/>
      <c r="U119" s="51"/>
      <c r="V119" s="51"/>
      <c r="W119" s="51"/>
      <c r="X119" s="51"/>
      <c r="Y119" s="51"/>
      <c r="Z119" s="51"/>
    </row>
    <row r="120" spans="1:26" ht="15.75" customHeight="1">
      <c r="A120" s="48" t="s">
        <v>397</v>
      </c>
      <c r="B120" s="55" t="s">
        <v>421</v>
      </c>
      <c r="C120" s="47" t="s">
        <v>154</v>
      </c>
      <c r="D120" s="70">
        <v>44972</v>
      </c>
      <c r="E120" s="47" t="s">
        <v>418</v>
      </c>
      <c r="F120" s="48" t="s">
        <v>148</v>
      </c>
      <c r="G120" s="48" t="s">
        <v>400</v>
      </c>
      <c r="H120" s="57">
        <v>44972</v>
      </c>
      <c r="I120" s="71">
        <v>0</v>
      </c>
      <c r="J120" s="47" t="s">
        <v>157</v>
      </c>
      <c r="K120" s="48" t="s">
        <v>149</v>
      </c>
      <c r="L120" s="48" t="s">
        <v>150</v>
      </c>
      <c r="M120" s="47" t="s">
        <v>150</v>
      </c>
      <c r="N120" s="48" t="s">
        <v>150</v>
      </c>
      <c r="O120" s="48" t="s">
        <v>150</v>
      </c>
      <c r="P120" s="72"/>
      <c r="Q120" s="51"/>
      <c r="R120" s="51"/>
      <c r="S120" s="51"/>
      <c r="T120" s="51"/>
      <c r="U120" s="51"/>
      <c r="V120" s="51"/>
      <c r="W120" s="51"/>
      <c r="X120" s="51"/>
      <c r="Y120" s="51"/>
      <c r="Z120" s="51"/>
    </row>
    <row r="121" spans="1:26" ht="27.75" customHeight="1">
      <c r="A121" s="48" t="s">
        <v>397</v>
      </c>
      <c r="B121" s="73" t="s">
        <v>422</v>
      </c>
      <c r="C121" s="47" t="s">
        <v>154</v>
      </c>
      <c r="D121" s="74">
        <v>44972</v>
      </c>
      <c r="E121" s="67" t="s">
        <v>420</v>
      </c>
      <c r="F121" s="48" t="s">
        <v>148</v>
      </c>
      <c r="G121" s="48" t="s">
        <v>400</v>
      </c>
      <c r="H121" s="57">
        <v>44972</v>
      </c>
      <c r="I121" s="68">
        <v>0</v>
      </c>
      <c r="J121" s="47" t="s">
        <v>157</v>
      </c>
      <c r="K121" s="48" t="s">
        <v>149</v>
      </c>
      <c r="L121" s="48" t="s">
        <v>150</v>
      </c>
      <c r="M121" s="47" t="s">
        <v>150</v>
      </c>
      <c r="N121" s="48" t="s">
        <v>150</v>
      </c>
      <c r="O121" s="48" t="s">
        <v>150</v>
      </c>
      <c r="P121" s="75"/>
      <c r="Q121" s="76"/>
      <c r="R121" s="76"/>
      <c r="S121" s="76"/>
      <c r="T121" s="76"/>
      <c r="U121" s="76"/>
      <c r="V121" s="76"/>
      <c r="W121" s="76"/>
      <c r="X121" s="76"/>
      <c r="Y121" s="76"/>
      <c r="Z121" s="76"/>
    </row>
    <row r="122" spans="1:26" ht="15.75" customHeight="1">
      <c r="A122" s="48" t="s">
        <v>397</v>
      </c>
      <c r="B122" s="73" t="s">
        <v>423</v>
      </c>
      <c r="C122" s="47" t="s">
        <v>154</v>
      </c>
      <c r="D122" s="77">
        <v>44973</v>
      </c>
      <c r="E122" s="78" t="s">
        <v>424</v>
      </c>
      <c r="F122" s="48" t="s">
        <v>148</v>
      </c>
      <c r="G122" s="48" t="s">
        <v>161</v>
      </c>
      <c r="H122" s="79">
        <v>44973</v>
      </c>
      <c r="I122" s="80">
        <v>0</v>
      </c>
      <c r="J122" s="47" t="s">
        <v>157</v>
      </c>
      <c r="K122" s="48" t="s">
        <v>149</v>
      </c>
      <c r="L122" s="48" t="s">
        <v>150</v>
      </c>
      <c r="M122" s="47" t="s">
        <v>150</v>
      </c>
      <c r="N122" s="48" t="s">
        <v>150</v>
      </c>
      <c r="O122" s="48" t="s">
        <v>150</v>
      </c>
      <c r="P122" s="81"/>
      <c r="Q122" s="51"/>
      <c r="R122" s="51"/>
      <c r="S122" s="51"/>
      <c r="T122" s="51"/>
      <c r="U122" s="51"/>
      <c r="V122" s="51"/>
      <c r="W122" s="51"/>
      <c r="X122" s="51"/>
      <c r="Y122" s="51"/>
      <c r="Z122" s="51"/>
    </row>
    <row r="123" spans="1:26" ht="15.75" customHeight="1">
      <c r="A123" s="48" t="s">
        <v>397</v>
      </c>
      <c r="B123" s="80" t="s">
        <v>425</v>
      </c>
      <c r="C123" s="47" t="s">
        <v>154</v>
      </c>
      <c r="D123" s="77">
        <v>44973</v>
      </c>
      <c r="E123" s="82" t="s">
        <v>426</v>
      </c>
      <c r="F123" s="48" t="s">
        <v>148</v>
      </c>
      <c r="G123" s="48" t="s">
        <v>400</v>
      </c>
      <c r="H123" s="79">
        <v>44973</v>
      </c>
      <c r="I123" s="80">
        <v>0</v>
      </c>
      <c r="J123" s="47" t="s">
        <v>157</v>
      </c>
      <c r="K123" s="48" t="s">
        <v>149</v>
      </c>
      <c r="L123" s="48" t="s">
        <v>150</v>
      </c>
      <c r="M123" s="47" t="s">
        <v>150</v>
      </c>
      <c r="N123" s="48" t="s">
        <v>150</v>
      </c>
      <c r="O123" s="48" t="s">
        <v>150</v>
      </c>
      <c r="P123" s="81"/>
      <c r="Q123" s="51"/>
      <c r="R123" s="51"/>
      <c r="S123" s="51"/>
      <c r="T123" s="51"/>
      <c r="U123" s="51"/>
      <c r="V123" s="51"/>
      <c r="W123" s="51"/>
      <c r="X123" s="51"/>
      <c r="Y123" s="51"/>
      <c r="Z123" s="51"/>
    </row>
    <row r="124" spans="1:26" ht="15.75" customHeight="1">
      <c r="A124" s="48" t="s">
        <v>397</v>
      </c>
      <c r="B124" s="80" t="s">
        <v>427</v>
      </c>
      <c r="C124" s="47" t="s">
        <v>154</v>
      </c>
      <c r="D124" s="77">
        <v>44973</v>
      </c>
      <c r="E124" s="82" t="s">
        <v>428</v>
      </c>
      <c r="F124" s="48" t="s">
        <v>148</v>
      </c>
      <c r="G124" s="48" t="s">
        <v>161</v>
      </c>
      <c r="H124" s="79">
        <v>44973</v>
      </c>
      <c r="I124" s="80">
        <v>0</v>
      </c>
      <c r="J124" s="47" t="s">
        <v>157</v>
      </c>
      <c r="K124" s="48" t="s">
        <v>149</v>
      </c>
      <c r="L124" s="48" t="s">
        <v>150</v>
      </c>
      <c r="M124" s="47" t="s">
        <v>150</v>
      </c>
      <c r="N124" s="48" t="s">
        <v>150</v>
      </c>
      <c r="O124" s="48" t="s">
        <v>150</v>
      </c>
      <c r="P124" s="81"/>
      <c r="Q124" s="51"/>
      <c r="R124" s="51"/>
      <c r="S124" s="51"/>
      <c r="T124" s="51"/>
      <c r="U124" s="51"/>
      <c r="V124" s="51"/>
      <c r="W124" s="51"/>
      <c r="X124" s="51"/>
      <c r="Y124" s="51"/>
      <c r="Z124" s="51"/>
    </row>
    <row r="125" spans="1:26" ht="15.75" customHeight="1">
      <c r="A125" s="48" t="s">
        <v>397</v>
      </c>
      <c r="B125" s="80" t="s">
        <v>429</v>
      </c>
      <c r="C125" s="47" t="s">
        <v>154</v>
      </c>
      <c r="D125" s="77">
        <v>44973</v>
      </c>
      <c r="E125" s="82" t="s">
        <v>426</v>
      </c>
      <c r="F125" s="48" t="s">
        <v>148</v>
      </c>
      <c r="G125" s="48" t="s">
        <v>400</v>
      </c>
      <c r="H125" s="79">
        <v>44973</v>
      </c>
      <c r="I125" s="80">
        <v>0</v>
      </c>
      <c r="J125" s="47" t="s">
        <v>157</v>
      </c>
      <c r="K125" s="48" t="s">
        <v>149</v>
      </c>
      <c r="L125" s="48" t="s">
        <v>150</v>
      </c>
      <c r="M125" s="47" t="s">
        <v>150</v>
      </c>
      <c r="N125" s="48" t="s">
        <v>150</v>
      </c>
      <c r="O125" s="48" t="s">
        <v>150</v>
      </c>
      <c r="P125" s="81"/>
      <c r="Q125" s="51"/>
      <c r="R125" s="51"/>
      <c r="S125" s="51"/>
      <c r="T125" s="51"/>
      <c r="U125" s="51"/>
      <c r="V125" s="51"/>
      <c r="W125" s="51"/>
      <c r="X125" s="51"/>
      <c r="Y125" s="51"/>
      <c r="Z125" s="51"/>
    </row>
    <row r="126" spans="1:26" ht="15.75" customHeight="1">
      <c r="A126" s="48" t="s">
        <v>397</v>
      </c>
      <c r="B126" s="80" t="s">
        <v>430</v>
      </c>
      <c r="C126" s="47" t="s">
        <v>154</v>
      </c>
      <c r="D126" s="77">
        <v>44973</v>
      </c>
      <c r="E126" s="78" t="s">
        <v>424</v>
      </c>
      <c r="F126" s="48" t="s">
        <v>148</v>
      </c>
      <c r="G126" s="48" t="s">
        <v>161</v>
      </c>
      <c r="H126" s="79">
        <v>44978</v>
      </c>
      <c r="I126" s="80">
        <v>2</v>
      </c>
      <c r="J126" s="47" t="s">
        <v>157</v>
      </c>
      <c r="K126" s="48" t="s">
        <v>149</v>
      </c>
      <c r="L126" s="48" t="s">
        <v>150</v>
      </c>
      <c r="M126" s="47" t="s">
        <v>150</v>
      </c>
      <c r="N126" s="48" t="s">
        <v>150</v>
      </c>
      <c r="O126" s="48" t="s">
        <v>150</v>
      </c>
      <c r="P126" s="81"/>
      <c r="Q126" s="51"/>
      <c r="R126" s="51"/>
      <c r="S126" s="51"/>
      <c r="T126" s="51"/>
      <c r="U126" s="51"/>
      <c r="V126" s="51"/>
      <c r="W126" s="51"/>
      <c r="X126" s="51"/>
      <c r="Y126" s="51"/>
      <c r="Z126" s="51"/>
    </row>
    <row r="127" spans="1:26" ht="15.75" customHeight="1">
      <c r="A127" s="48" t="s">
        <v>397</v>
      </c>
      <c r="B127" s="80" t="s">
        <v>431</v>
      </c>
      <c r="C127" s="47" t="s">
        <v>154</v>
      </c>
      <c r="D127" s="77">
        <v>44975</v>
      </c>
      <c r="E127" s="82" t="s">
        <v>432</v>
      </c>
      <c r="F127" s="48" t="s">
        <v>148</v>
      </c>
      <c r="G127" s="48" t="s">
        <v>400</v>
      </c>
      <c r="H127" s="79">
        <v>44977</v>
      </c>
      <c r="I127" s="80">
        <v>0</v>
      </c>
      <c r="J127" s="47" t="s">
        <v>157</v>
      </c>
      <c r="K127" s="48" t="s">
        <v>149</v>
      </c>
      <c r="L127" s="48" t="s">
        <v>150</v>
      </c>
      <c r="M127" s="47" t="s">
        <v>150</v>
      </c>
      <c r="N127" s="48" t="s">
        <v>150</v>
      </c>
      <c r="O127" s="48" t="s">
        <v>150</v>
      </c>
      <c r="P127" s="81"/>
      <c r="Q127" s="51"/>
      <c r="R127" s="51"/>
      <c r="S127" s="51"/>
      <c r="T127" s="51"/>
      <c r="U127" s="51"/>
      <c r="V127" s="51"/>
      <c r="W127" s="51"/>
      <c r="X127" s="51"/>
      <c r="Y127" s="51"/>
      <c r="Z127" s="51"/>
    </row>
    <row r="128" spans="1:26" ht="15.75" customHeight="1">
      <c r="A128" s="48" t="s">
        <v>397</v>
      </c>
      <c r="B128" s="80" t="s">
        <v>433</v>
      </c>
      <c r="C128" s="47" t="s">
        <v>154</v>
      </c>
      <c r="D128" s="77">
        <v>44975</v>
      </c>
      <c r="E128" s="82" t="s">
        <v>434</v>
      </c>
      <c r="F128" s="48" t="s">
        <v>148</v>
      </c>
      <c r="G128" s="48" t="s">
        <v>400</v>
      </c>
      <c r="H128" s="79">
        <v>44977</v>
      </c>
      <c r="I128" s="80">
        <v>0</v>
      </c>
      <c r="J128" s="47" t="s">
        <v>157</v>
      </c>
      <c r="K128" s="48" t="s">
        <v>149</v>
      </c>
      <c r="L128" s="48" t="s">
        <v>150</v>
      </c>
      <c r="M128" s="47" t="s">
        <v>150</v>
      </c>
      <c r="N128" s="48" t="s">
        <v>150</v>
      </c>
      <c r="O128" s="48" t="s">
        <v>150</v>
      </c>
      <c r="P128" s="81"/>
      <c r="Q128" s="51"/>
      <c r="R128" s="51"/>
      <c r="S128" s="51"/>
      <c r="T128" s="51"/>
      <c r="U128" s="51"/>
      <c r="V128" s="51"/>
      <c r="W128" s="51"/>
      <c r="X128" s="51"/>
      <c r="Y128" s="51"/>
      <c r="Z128" s="51"/>
    </row>
    <row r="129" spans="1:26" ht="15.75" customHeight="1">
      <c r="A129" s="48" t="s">
        <v>397</v>
      </c>
      <c r="B129" s="80" t="s">
        <v>435</v>
      </c>
      <c r="C129" s="47" t="s">
        <v>154</v>
      </c>
      <c r="D129" s="77">
        <v>44975</v>
      </c>
      <c r="E129" s="82" t="s">
        <v>436</v>
      </c>
      <c r="F129" s="48" t="s">
        <v>148</v>
      </c>
      <c r="G129" s="48" t="s">
        <v>400</v>
      </c>
      <c r="H129" s="79">
        <v>44977</v>
      </c>
      <c r="I129" s="80">
        <v>0</v>
      </c>
      <c r="J129" s="47" t="s">
        <v>157</v>
      </c>
      <c r="K129" s="48" t="s">
        <v>149</v>
      </c>
      <c r="L129" s="48" t="s">
        <v>150</v>
      </c>
      <c r="M129" s="47" t="s">
        <v>150</v>
      </c>
      <c r="N129" s="48" t="s">
        <v>150</v>
      </c>
      <c r="O129" s="48" t="s">
        <v>150</v>
      </c>
      <c r="P129" s="81"/>
      <c r="Q129" s="51"/>
      <c r="R129" s="51"/>
      <c r="S129" s="51"/>
      <c r="T129" s="51"/>
      <c r="U129" s="51"/>
      <c r="V129" s="51"/>
      <c r="W129" s="51"/>
      <c r="X129" s="51"/>
      <c r="Y129" s="51"/>
      <c r="Z129" s="51"/>
    </row>
    <row r="130" spans="1:26" ht="15.75" customHeight="1">
      <c r="A130" s="48" t="s">
        <v>397</v>
      </c>
      <c r="B130" s="80" t="s">
        <v>437</v>
      </c>
      <c r="C130" s="47" t="s">
        <v>154</v>
      </c>
      <c r="D130" s="79">
        <v>44977</v>
      </c>
      <c r="E130" s="82" t="s">
        <v>434</v>
      </c>
      <c r="F130" s="48" t="s">
        <v>148</v>
      </c>
      <c r="G130" s="48" t="s">
        <v>400</v>
      </c>
      <c r="H130" s="79">
        <v>44977</v>
      </c>
      <c r="I130" s="80">
        <v>0</v>
      </c>
      <c r="J130" s="47" t="s">
        <v>157</v>
      </c>
      <c r="K130" s="48" t="s">
        <v>149</v>
      </c>
      <c r="L130" s="48" t="s">
        <v>150</v>
      </c>
      <c r="M130" s="47" t="s">
        <v>150</v>
      </c>
      <c r="N130" s="48" t="s">
        <v>150</v>
      </c>
      <c r="O130" s="48" t="s">
        <v>150</v>
      </c>
      <c r="P130" s="81"/>
      <c r="Q130" s="51"/>
      <c r="R130" s="51"/>
      <c r="S130" s="51"/>
      <c r="T130" s="51"/>
      <c r="U130" s="51"/>
      <c r="V130" s="51"/>
      <c r="W130" s="51"/>
      <c r="X130" s="51"/>
      <c r="Y130" s="51"/>
      <c r="Z130" s="51"/>
    </row>
    <row r="131" spans="1:26" ht="15.75" customHeight="1">
      <c r="A131" s="48" t="s">
        <v>397</v>
      </c>
      <c r="B131" s="80" t="s">
        <v>438</v>
      </c>
      <c r="C131" s="47" t="s">
        <v>154</v>
      </c>
      <c r="D131" s="79">
        <v>44977</v>
      </c>
      <c r="E131" s="82" t="s">
        <v>439</v>
      </c>
      <c r="F131" s="48" t="s">
        <v>148</v>
      </c>
      <c r="G131" s="48" t="s">
        <v>400</v>
      </c>
      <c r="H131" s="79">
        <v>44977</v>
      </c>
      <c r="I131" s="80">
        <v>0</v>
      </c>
      <c r="J131" s="47" t="s">
        <v>157</v>
      </c>
      <c r="K131" s="48" t="s">
        <v>149</v>
      </c>
      <c r="L131" s="48" t="s">
        <v>150</v>
      </c>
      <c r="M131" s="47" t="s">
        <v>150</v>
      </c>
      <c r="N131" s="48" t="s">
        <v>150</v>
      </c>
      <c r="O131" s="48" t="s">
        <v>150</v>
      </c>
      <c r="P131" s="81"/>
      <c r="Q131" s="51"/>
      <c r="R131" s="51"/>
      <c r="S131" s="51"/>
      <c r="T131" s="51"/>
      <c r="U131" s="51"/>
      <c r="V131" s="51"/>
      <c r="W131" s="51"/>
      <c r="X131" s="51"/>
      <c r="Y131" s="51"/>
      <c r="Z131" s="51"/>
    </row>
    <row r="132" spans="1:26" ht="15.75" customHeight="1">
      <c r="A132" s="48" t="s">
        <v>397</v>
      </c>
      <c r="B132" s="80" t="s">
        <v>440</v>
      </c>
      <c r="C132" s="47" t="s">
        <v>154</v>
      </c>
      <c r="D132" s="77">
        <v>44984</v>
      </c>
      <c r="E132" s="82" t="s">
        <v>441</v>
      </c>
      <c r="F132" s="48" t="s">
        <v>148</v>
      </c>
      <c r="G132" s="48" t="s">
        <v>161</v>
      </c>
      <c r="H132" s="79">
        <v>44988</v>
      </c>
      <c r="I132" s="80">
        <v>4</v>
      </c>
      <c r="J132" s="47" t="s">
        <v>157</v>
      </c>
      <c r="K132" s="48" t="s">
        <v>149</v>
      </c>
      <c r="L132" s="48" t="s">
        <v>150</v>
      </c>
      <c r="M132" s="47" t="s">
        <v>150</v>
      </c>
      <c r="N132" s="48" t="s">
        <v>150</v>
      </c>
      <c r="O132" s="48" t="s">
        <v>150</v>
      </c>
      <c r="P132" s="81"/>
      <c r="Q132" s="51"/>
      <c r="R132" s="51"/>
      <c r="S132" s="51"/>
      <c r="T132" s="51"/>
      <c r="U132" s="51"/>
      <c r="V132" s="51"/>
      <c r="W132" s="51"/>
      <c r="X132" s="51"/>
      <c r="Y132" s="51"/>
      <c r="Z132" s="51"/>
    </row>
    <row r="133" spans="1:26" ht="52.5" customHeight="1">
      <c r="A133" s="48" t="s">
        <v>397</v>
      </c>
      <c r="B133" s="73" t="s">
        <v>442</v>
      </c>
      <c r="C133" s="47" t="s">
        <v>154</v>
      </c>
      <c r="D133" s="79">
        <v>44995</v>
      </c>
      <c r="E133" s="78" t="s">
        <v>443</v>
      </c>
      <c r="F133" s="48" t="s">
        <v>148</v>
      </c>
      <c r="G133" s="48" t="s">
        <v>400</v>
      </c>
      <c r="H133" s="79">
        <v>45002</v>
      </c>
      <c r="I133" s="73">
        <v>4</v>
      </c>
      <c r="J133" s="47" t="s">
        <v>157</v>
      </c>
      <c r="K133" s="48" t="s">
        <v>149</v>
      </c>
      <c r="L133" s="48" t="s">
        <v>150</v>
      </c>
      <c r="M133" s="47" t="s">
        <v>150</v>
      </c>
      <c r="N133" s="48" t="s">
        <v>150</v>
      </c>
      <c r="O133" s="48" t="s">
        <v>150</v>
      </c>
      <c r="P133" s="75"/>
      <c r="Q133" s="76"/>
      <c r="R133" s="76"/>
      <c r="S133" s="76"/>
      <c r="T133" s="76"/>
      <c r="U133" s="76"/>
      <c r="V133" s="76"/>
      <c r="W133" s="76"/>
      <c r="X133" s="76"/>
      <c r="Y133" s="76"/>
      <c r="Z133" s="76"/>
    </row>
    <row r="134" spans="1:26" ht="52.5" customHeight="1">
      <c r="A134" s="48" t="s">
        <v>397</v>
      </c>
      <c r="B134" s="73"/>
      <c r="C134" s="47" t="s">
        <v>444</v>
      </c>
      <c r="D134" s="79">
        <v>44995</v>
      </c>
      <c r="E134" s="78" t="s">
        <v>445</v>
      </c>
      <c r="F134" s="48" t="s">
        <v>148</v>
      </c>
      <c r="G134" s="48" t="s">
        <v>161</v>
      </c>
      <c r="H134" s="79">
        <v>45008</v>
      </c>
      <c r="I134" s="73">
        <v>13</v>
      </c>
      <c r="J134" s="47" t="s">
        <v>157</v>
      </c>
      <c r="K134" s="48" t="s">
        <v>149</v>
      </c>
      <c r="L134" s="48" t="s">
        <v>28</v>
      </c>
      <c r="M134" s="47" t="s">
        <v>150</v>
      </c>
      <c r="N134" s="48" t="s">
        <v>28</v>
      </c>
      <c r="O134" s="48" t="s">
        <v>28</v>
      </c>
      <c r="P134" s="75"/>
      <c r="Q134" s="76"/>
      <c r="R134" s="76"/>
      <c r="S134" s="76"/>
      <c r="T134" s="76"/>
      <c r="U134" s="76"/>
      <c r="V134" s="76"/>
      <c r="W134" s="76"/>
      <c r="X134" s="76"/>
      <c r="Y134" s="76"/>
      <c r="Z134" s="76"/>
    </row>
    <row r="135" spans="1:26" ht="52.5" customHeight="1">
      <c r="A135" s="48" t="s">
        <v>397</v>
      </c>
      <c r="B135" s="73"/>
      <c r="C135" s="47" t="s">
        <v>444</v>
      </c>
      <c r="D135" s="79">
        <v>45001</v>
      </c>
      <c r="E135" s="78" t="s">
        <v>446</v>
      </c>
      <c r="F135" s="48" t="s">
        <v>148</v>
      </c>
      <c r="G135" s="48" t="s">
        <v>161</v>
      </c>
      <c r="H135" s="79">
        <v>45007</v>
      </c>
      <c r="I135" s="73">
        <v>12</v>
      </c>
      <c r="J135" s="47" t="s">
        <v>157</v>
      </c>
      <c r="K135" s="48" t="s">
        <v>149</v>
      </c>
      <c r="L135" s="48" t="s">
        <v>150</v>
      </c>
      <c r="M135" s="47" t="s">
        <v>150</v>
      </c>
      <c r="N135" s="48" t="s">
        <v>150</v>
      </c>
      <c r="O135" s="48" t="s">
        <v>150</v>
      </c>
      <c r="P135" s="75"/>
      <c r="Q135" s="76"/>
      <c r="R135" s="76"/>
      <c r="S135" s="76"/>
      <c r="T135" s="76"/>
      <c r="U135" s="76"/>
      <c r="V135" s="76"/>
      <c r="W135" s="76"/>
      <c r="X135" s="76"/>
      <c r="Y135" s="76"/>
      <c r="Z135" s="76"/>
    </row>
    <row r="136" spans="1:26" ht="33.75" customHeight="1">
      <c r="A136" s="48" t="s">
        <v>397</v>
      </c>
      <c r="B136" s="73" t="s">
        <v>447</v>
      </c>
      <c r="C136" s="47" t="s">
        <v>154</v>
      </c>
      <c r="D136" s="79">
        <v>45001</v>
      </c>
      <c r="E136" s="78" t="s">
        <v>448</v>
      </c>
      <c r="F136" s="48" t="s">
        <v>148</v>
      </c>
      <c r="G136" s="48" t="s">
        <v>400</v>
      </c>
      <c r="H136" s="79">
        <v>45002</v>
      </c>
      <c r="I136" s="73">
        <v>0</v>
      </c>
      <c r="J136" s="47" t="s">
        <v>157</v>
      </c>
      <c r="K136" s="48" t="s">
        <v>149</v>
      </c>
      <c r="L136" s="48" t="s">
        <v>150</v>
      </c>
      <c r="M136" s="47" t="s">
        <v>150</v>
      </c>
      <c r="N136" s="48" t="s">
        <v>150</v>
      </c>
      <c r="O136" s="48" t="s">
        <v>150</v>
      </c>
      <c r="P136" s="75"/>
      <c r="Q136" s="76"/>
      <c r="R136" s="76"/>
      <c r="S136" s="76"/>
      <c r="T136" s="76"/>
      <c r="U136" s="76"/>
      <c r="V136" s="76"/>
      <c r="W136" s="76"/>
      <c r="X136" s="76"/>
      <c r="Y136" s="76"/>
      <c r="Z136" s="76"/>
    </row>
    <row r="137" spans="1:26" ht="15.75" customHeight="1">
      <c r="A137" s="48" t="s">
        <v>397</v>
      </c>
      <c r="B137" s="73" t="s">
        <v>449</v>
      </c>
      <c r="C137" s="47" t="s">
        <v>154</v>
      </c>
      <c r="D137" s="79">
        <v>45001</v>
      </c>
      <c r="E137" s="78" t="s">
        <v>450</v>
      </c>
      <c r="F137" s="48" t="s">
        <v>148</v>
      </c>
      <c r="G137" s="48" t="s">
        <v>451</v>
      </c>
      <c r="H137" s="79">
        <v>45002</v>
      </c>
      <c r="I137" s="73">
        <v>1</v>
      </c>
      <c r="J137" s="47" t="s">
        <v>157</v>
      </c>
      <c r="K137" s="48" t="s">
        <v>149</v>
      </c>
      <c r="L137" s="48" t="s">
        <v>150</v>
      </c>
      <c r="M137" s="47" t="s">
        <v>150</v>
      </c>
      <c r="N137" s="48" t="s">
        <v>150</v>
      </c>
      <c r="O137" s="48" t="s">
        <v>150</v>
      </c>
      <c r="P137" s="75"/>
      <c r="Q137" s="76"/>
      <c r="R137" s="76"/>
      <c r="S137" s="76"/>
      <c r="T137" s="76"/>
      <c r="U137" s="76"/>
      <c r="V137" s="76"/>
      <c r="W137" s="76"/>
      <c r="X137" s="76"/>
      <c r="Y137" s="76"/>
      <c r="Z137" s="76"/>
    </row>
    <row r="138" spans="1:26" ht="15.75" customHeight="1">
      <c r="A138" s="48" t="s">
        <v>397</v>
      </c>
      <c r="B138" s="73" t="s">
        <v>452</v>
      </c>
      <c r="C138" s="47" t="s">
        <v>154</v>
      </c>
      <c r="D138" s="79">
        <v>45007</v>
      </c>
      <c r="E138" s="78" t="s">
        <v>453</v>
      </c>
      <c r="F138" s="48" t="s">
        <v>148</v>
      </c>
      <c r="G138" s="48" t="s">
        <v>400</v>
      </c>
      <c r="H138" s="79">
        <v>45008</v>
      </c>
      <c r="I138" s="73">
        <v>1</v>
      </c>
      <c r="J138" s="47" t="s">
        <v>157</v>
      </c>
      <c r="K138" s="48" t="s">
        <v>149</v>
      </c>
      <c r="L138" s="48" t="s">
        <v>150</v>
      </c>
      <c r="M138" s="47" t="s">
        <v>150</v>
      </c>
      <c r="N138" s="48" t="s">
        <v>150</v>
      </c>
      <c r="O138" s="48" t="s">
        <v>150</v>
      </c>
      <c r="P138" s="75"/>
      <c r="Q138" s="76"/>
      <c r="R138" s="76"/>
      <c r="S138" s="76"/>
      <c r="T138" s="76"/>
      <c r="U138" s="76"/>
      <c r="V138" s="76"/>
      <c r="W138" s="76"/>
      <c r="X138" s="76"/>
      <c r="Y138" s="76"/>
      <c r="Z138" s="76"/>
    </row>
    <row r="139" spans="1:26" ht="32.25" customHeight="1">
      <c r="A139" s="48" t="s">
        <v>397</v>
      </c>
      <c r="B139" s="73"/>
      <c r="C139" s="47" t="s">
        <v>444</v>
      </c>
      <c r="D139" s="79">
        <v>45012</v>
      </c>
      <c r="E139" s="78" t="s">
        <v>454</v>
      </c>
      <c r="F139" s="48" t="s">
        <v>148</v>
      </c>
      <c r="G139" s="48" t="s">
        <v>400</v>
      </c>
      <c r="H139" s="79">
        <v>45013</v>
      </c>
      <c r="I139" s="73">
        <v>1</v>
      </c>
      <c r="J139" s="47" t="s">
        <v>157</v>
      </c>
      <c r="K139" s="48" t="s">
        <v>149</v>
      </c>
      <c r="L139" s="48" t="s">
        <v>150</v>
      </c>
      <c r="M139" s="47" t="s">
        <v>150</v>
      </c>
      <c r="N139" s="48" t="s">
        <v>150</v>
      </c>
      <c r="O139" s="48" t="s">
        <v>150</v>
      </c>
      <c r="P139" s="75"/>
      <c r="Q139" s="76"/>
      <c r="R139" s="76"/>
      <c r="S139" s="76"/>
      <c r="T139" s="76"/>
      <c r="U139" s="76"/>
      <c r="V139" s="76"/>
      <c r="W139" s="76"/>
      <c r="X139" s="76"/>
      <c r="Y139" s="76"/>
      <c r="Z139" s="76"/>
    </row>
    <row r="140" spans="1:26" ht="33.75" customHeight="1">
      <c r="A140" s="48" t="s">
        <v>397</v>
      </c>
      <c r="B140" s="73"/>
      <c r="C140" s="47" t="s">
        <v>444</v>
      </c>
      <c r="D140" s="79">
        <v>45015</v>
      </c>
      <c r="E140" s="78" t="s">
        <v>455</v>
      </c>
      <c r="F140" s="48" t="s">
        <v>148</v>
      </c>
      <c r="G140" s="48" t="s">
        <v>161</v>
      </c>
      <c r="H140" s="79">
        <v>45021</v>
      </c>
      <c r="I140" s="73">
        <v>6</v>
      </c>
      <c r="J140" s="47" t="s">
        <v>157</v>
      </c>
      <c r="K140" s="48" t="s">
        <v>149</v>
      </c>
      <c r="L140" s="48" t="s">
        <v>150</v>
      </c>
      <c r="M140" s="47" t="s">
        <v>150</v>
      </c>
      <c r="N140" s="48" t="s">
        <v>150</v>
      </c>
      <c r="O140" s="48" t="s">
        <v>150</v>
      </c>
      <c r="P140" s="75"/>
      <c r="Q140" s="76"/>
      <c r="R140" s="76"/>
      <c r="S140" s="76"/>
      <c r="T140" s="76"/>
      <c r="U140" s="76"/>
      <c r="V140" s="76"/>
      <c r="W140" s="76"/>
      <c r="X140" s="76"/>
      <c r="Y140" s="76"/>
      <c r="Z140" s="76"/>
    </row>
    <row r="141" spans="1:26" ht="15.75" customHeight="1">
      <c r="A141" s="48" t="s">
        <v>397</v>
      </c>
      <c r="B141" s="73" t="s">
        <v>456</v>
      </c>
      <c r="C141" s="47" t="s">
        <v>154</v>
      </c>
      <c r="D141" s="79">
        <v>45015</v>
      </c>
      <c r="E141" s="78" t="s">
        <v>457</v>
      </c>
      <c r="F141" s="48" t="s">
        <v>148</v>
      </c>
      <c r="G141" s="48" t="s">
        <v>400</v>
      </c>
      <c r="H141" s="79">
        <v>45015</v>
      </c>
      <c r="I141" s="73">
        <v>0</v>
      </c>
      <c r="J141" s="47" t="s">
        <v>157</v>
      </c>
      <c r="K141" s="48" t="s">
        <v>149</v>
      </c>
      <c r="L141" s="48" t="s">
        <v>150</v>
      </c>
      <c r="M141" s="47" t="s">
        <v>150</v>
      </c>
      <c r="N141" s="48" t="s">
        <v>150</v>
      </c>
      <c r="O141" s="48" t="s">
        <v>150</v>
      </c>
      <c r="P141" s="75"/>
      <c r="Q141" s="76"/>
      <c r="R141" s="76"/>
      <c r="S141" s="76"/>
      <c r="T141" s="76"/>
      <c r="U141" s="76"/>
      <c r="V141" s="76"/>
      <c r="W141" s="76"/>
      <c r="X141" s="76"/>
      <c r="Y141" s="76"/>
      <c r="Z141" s="76"/>
    </row>
    <row r="142" spans="1:26" ht="35.25" customHeight="1">
      <c r="A142" s="48" t="s">
        <v>458</v>
      </c>
      <c r="B142" s="73"/>
      <c r="C142" s="47" t="s">
        <v>444</v>
      </c>
      <c r="D142" s="79">
        <v>45020</v>
      </c>
      <c r="E142" s="78" t="s">
        <v>459</v>
      </c>
      <c r="F142" s="48" t="s">
        <v>148</v>
      </c>
      <c r="G142" s="48" t="s">
        <v>161</v>
      </c>
      <c r="H142" s="79">
        <v>45021</v>
      </c>
      <c r="I142" s="73">
        <v>1</v>
      </c>
      <c r="J142" s="47" t="s">
        <v>157</v>
      </c>
      <c r="K142" s="48" t="s">
        <v>149</v>
      </c>
      <c r="L142" s="48" t="s">
        <v>150</v>
      </c>
      <c r="M142" s="47" t="s">
        <v>150</v>
      </c>
      <c r="N142" s="48" t="s">
        <v>150</v>
      </c>
      <c r="O142" s="48" t="s">
        <v>150</v>
      </c>
      <c r="P142" s="75"/>
      <c r="Q142" s="76"/>
      <c r="R142" s="76"/>
      <c r="S142" s="76"/>
      <c r="T142" s="76"/>
      <c r="U142" s="76"/>
      <c r="V142" s="76"/>
      <c r="W142" s="76"/>
      <c r="X142" s="76"/>
      <c r="Y142" s="76"/>
      <c r="Z142" s="76"/>
    </row>
    <row r="143" spans="1:26" ht="15.75" customHeight="1">
      <c r="A143" s="48" t="s">
        <v>458</v>
      </c>
      <c r="B143" s="73" t="s">
        <v>460</v>
      </c>
      <c r="C143" s="47" t="s">
        <v>154</v>
      </c>
      <c r="D143" s="79">
        <v>45021</v>
      </c>
      <c r="E143" s="78" t="s">
        <v>461</v>
      </c>
      <c r="F143" s="48" t="s">
        <v>148</v>
      </c>
      <c r="G143" s="48" t="s">
        <v>400</v>
      </c>
      <c r="H143" s="79">
        <v>45021</v>
      </c>
      <c r="I143" s="73">
        <v>0</v>
      </c>
      <c r="J143" s="47" t="s">
        <v>157</v>
      </c>
      <c r="K143" s="48" t="s">
        <v>149</v>
      </c>
      <c r="L143" s="48" t="s">
        <v>150</v>
      </c>
      <c r="M143" s="47" t="s">
        <v>150</v>
      </c>
      <c r="N143" s="48" t="s">
        <v>150</v>
      </c>
      <c r="O143" s="48" t="s">
        <v>150</v>
      </c>
      <c r="P143" s="75"/>
      <c r="Q143" s="76"/>
      <c r="R143" s="76"/>
      <c r="S143" s="76"/>
      <c r="T143" s="76"/>
      <c r="U143" s="76"/>
      <c r="V143" s="76"/>
      <c r="W143" s="76"/>
      <c r="X143" s="76"/>
      <c r="Y143" s="76"/>
      <c r="Z143" s="76"/>
    </row>
    <row r="144" spans="1:26" ht="15.75" customHeight="1">
      <c r="A144" s="48" t="s">
        <v>458</v>
      </c>
      <c r="B144" s="73" t="s">
        <v>462</v>
      </c>
      <c r="C144" s="47" t="s">
        <v>154</v>
      </c>
      <c r="D144" s="79">
        <v>45021</v>
      </c>
      <c r="E144" s="78" t="s">
        <v>461</v>
      </c>
      <c r="F144" s="48" t="s">
        <v>148</v>
      </c>
      <c r="G144" s="48" t="s">
        <v>400</v>
      </c>
      <c r="H144" s="79">
        <v>45021</v>
      </c>
      <c r="I144" s="73">
        <v>0</v>
      </c>
      <c r="J144" s="47" t="s">
        <v>157</v>
      </c>
      <c r="K144" s="48" t="s">
        <v>149</v>
      </c>
      <c r="L144" s="48" t="s">
        <v>150</v>
      </c>
      <c r="M144" s="47" t="s">
        <v>150</v>
      </c>
      <c r="N144" s="48" t="s">
        <v>150</v>
      </c>
      <c r="O144" s="48" t="s">
        <v>150</v>
      </c>
      <c r="P144" s="75"/>
      <c r="Q144" s="76"/>
      <c r="R144" s="76"/>
      <c r="S144" s="76"/>
      <c r="T144" s="76"/>
      <c r="U144" s="76"/>
      <c r="V144" s="76"/>
      <c r="W144" s="76"/>
      <c r="X144" s="76"/>
      <c r="Y144" s="76"/>
      <c r="Z144" s="76"/>
    </row>
    <row r="145" spans="1:26" ht="15.75" customHeight="1">
      <c r="A145" s="48" t="s">
        <v>458</v>
      </c>
      <c r="B145" s="80" t="s">
        <v>463</v>
      </c>
      <c r="C145" s="47" t="s">
        <v>154</v>
      </c>
      <c r="D145" s="79">
        <v>45021</v>
      </c>
      <c r="E145" s="78" t="s">
        <v>461</v>
      </c>
      <c r="F145" s="48" t="s">
        <v>148</v>
      </c>
      <c r="G145" s="48" t="s">
        <v>400</v>
      </c>
      <c r="H145" s="79">
        <v>45033</v>
      </c>
      <c r="I145" s="80">
        <v>8</v>
      </c>
      <c r="J145" s="47" t="s">
        <v>157</v>
      </c>
      <c r="K145" s="48" t="s">
        <v>149</v>
      </c>
      <c r="L145" s="48" t="s">
        <v>150</v>
      </c>
      <c r="M145" s="47" t="s">
        <v>150</v>
      </c>
      <c r="N145" s="48" t="s">
        <v>150</v>
      </c>
      <c r="O145" s="48" t="s">
        <v>150</v>
      </c>
      <c r="P145" s="81"/>
      <c r="Q145" s="51"/>
      <c r="R145" s="51"/>
      <c r="S145" s="51"/>
      <c r="T145" s="51"/>
      <c r="U145" s="51"/>
      <c r="V145" s="51"/>
      <c r="W145" s="51"/>
      <c r="X145" s="51"/>
      <c r="Y145" s="51"/>
      <c r="Z145" s="51"/>
    </row>
    <row r="146" spans="1:26" ht="38.25" customHeight="1">
      <c r="A146" s="48" t="s">
        <v>458</v>
      </c>
      <c r="B146" s="73"/>
      <c r="C146" s="47" t="s">
        <v>444</v>
      </c>
      <c r="D146" s="79">
        <v>45027</v>
      </c>
      <c r="E146" s="78" t="s">
        <v>464</v>
      </c>
      <c r="F146" s="48" t="s">
        <v>148</v>
      </c>
      <c r="G146" s="48" t="s">
        <v>161</v>
      </c>
      <c r="H146" s="79">
        <v>45030</v>
      </c>
      <c r="I146" s="73">
        <v>3</v>
      </c>
      <c r="J146" s="47" t="s">
        <v>157</v>
      </c>
      <c r="K146" s="48" t="s">
        <v>149</v>
      </c>
      <c r="L146" s="48" t="s">
        <v>150</v>
      </c>
      <c r="M146" s="47" t="s">
        <v>150</v>
      </c>
      <c r="N146" s="48" t="s">
        <v>150</v>
      </c>
      <c r="O146" s="48" t="s">
        <v>150</v>
      </c>
      <c r="P146" s="75"/>
      <c r="Q146" s="76"/>
      <c r="R146" s="76"/>
      <c r="S146" s="76"/>
      <c r="T146" s="76"/>
      <c r="U146" s="76"/>
      <c r="V146" s="76"/>
      <c r="W146" s="76"/>
      <c r="X146" s="76"/>
      <c r="Y146" s="76"/>
      <c r="Z146" s="76"/>
    </row>
    <row r="147" spans="1:26" ht="38.25" customHeight="1">
      <c r="A147" s="48" t="s">
        <v>458</v>
      </c>
      <c r="B147" s="73"/>
      <c r="C147" s="47" t="s">
        <v>444</v>
      </c>
      <c r="D147" s="79">
        <v>45041</v>
      </c>
      <c r="E147" s="78" t="s">
        <v>465</v>
      </c>
      <c r="F147" s="48" t="s">
        <v>148</v>
      </c>
      <c r="G147" s="48" t="s">
        <v>161</v>
      </c>
      <c r="H147" s="79">
        <v>45042</v>
      </c>
      <c r="I147" s="73">
        <v>1</v>
      </c>
      <c r="J147" s="47" t="s">
        <v>157</v>
      </c>
      <c r="K147" s="48" t="s">
        <v>149</v>
      </c>
      <c r="L147" s="48" t="s">
        <v>150</v>
      </c>
      <c r="M147" s="47" t="s">
        <v>150</v>
      </c>
      <c r="N147" s="48" t="s">
        <v>150</v>
      </c>
      <c r="O147" s="48" t="s">
        <v>150</v>
      </c>
      <c r="P147" s="75"/>
      <c r="Q147" s="76"/>
      <c r="R147" s="76"/>
      <c r="S147" s="76"/>
      <c r="T147" s="76"/>
      <c r="U147" s="76"/>
      <c r="V147" s="76"/>
      <c r="W147" s="76"/>
      <c r="X147" s="76"/>
      <c r="Y147" s="76"/>
      <c r="Z147" s="76"/>
    </row>
    <row r="148" spans="1:26" ht="38.25" customHeight="1">
      <c r="A148" s="48" t="s">
        <v>458</v>
      </c>
      <c r="B148" s="73"/>
      <c r="C148" s="47" t="s">
        <v>444</v>
      </c>
      <c r="D148" s="79">
        <v>45056</v>
      </c>
      <c r="E148" s="78" t="s">
        <v>466</v>
      </c>
      <c r="F148" s="48" t="s">
        <v>148</v>
      </c>
      <c r="G148" s="48" t="s">
        <v>161</v>
      </c>
      <c r="H148" s="79">
        <v>45056</v>
      </c>
      <c r="I148" s="73">
        <v>0</v>
      </c>
      <c r="J148" s="47" t="s">
        <v>157</v>
      </c>
      <c r="K148" s="48" t="s">
        <v>149</v>
      </c>
      <c r="L148" s="48" t="s">
        <v>150</v>
      </c>
      <c r="M148" s="47" t="s">
        <v>150</v>
      </c>
      <c r="N148" s="48" t="s">
        <v>150</v>
      </c>
      <c r="O148" s="48" t="s">
        <v>150</v>
      </c>
      <c r="P148" s="75"/>
      <c r="Q148" s="76"/>
      <c r="R148" s="76"/>
      <c r="S148" s="76"/>
      <c r="T148" s="76"/>
      <c r="U148" s="76"/>
      <c r="V148" s="76"/>
      <c r="W148" s="76"/>
      <c r="X148" s="76"/>
      <c r="Y148" s="76"/>
      <c r="Z148" s="76"/>
    </row>
    <row r="149" spans="1:26" ht="45.75" customHeight="1">
      <c r="A149" s="48" t="s">
        <v>458</v>
      </c>
      <c r="B149" s="73" t="s">
        <v>467</v>
      </c>
      <c r="C149" s="47" t="s">
        <v>154</v>
      </c>
      <c r="D149" s="79">
        <v>45074</v>
      </c>
      <c r="E149" s="78" t="s">
        <v>468</v>
      </c>
      <c r="F149" s="48" t="s">
        <v>148</v>
      </c>
      <c r="G149" s="48" t="s">
        <v>400</v>
      </c>
      <c r="H149" s="79">
        <v>45077</v>
      </c>
      <c r="I149" s="73">
        <v>1</v>
      </c>
      <c r="J149" s="47" t="s">
        <v>157</v>
      </c>
      <c r="K149" s="48" t="s">
        <v>149</v>
      </c>
      <c r="L149" s="48" t="s">
        <v>150</v>
      </c>
      <c r="M149" s="47" t="s">
        <v>150</v>
      </c>
      <c r="N149" s="48" t="s">
        <v>150</v>
      </c>
      <c r="O149" s="48" t="s">
        <v>150</v>
      </c>
      <c r="P149" s="75"/>
      <c r="Q149" s="76"/>
      <c r="R149" s="76"/>
      <c r="S149" s="76"/>
      <c r="T149" s="76"/>
      <c r="U149" s="76"/>
      <c r="V149" s="76"/>
      <c r="W149" s="76"/>
      <c r="X149" s="76"/>
      <c r="Y149" s="76"/>
      <c r="Z149" s="76"/>
    </row>
    <row r="150" spans="1:26" ht="18.75" customHeight="1">
      <c r="A150" s="48" t="s">
        <v>458</v>
      </c>
      <c r="B150" s="73" t="s">
        <v>469</v>
      </c>
      <c r="C150" s="47" t="s">
        <v>154</v>
      </c>
      <c r="D150" s="79">
        <v>45077</v>
      </c>
      <c r="E150" s="78" t="s">
        <v>470</v>
      </c>
      <c r="F150" s="48" t="s">
        <v>148</v>
      </c>
      <c r="G150" s="48" t="s">
        <v>471</v>
      </c>
      <c r="H150" s="79">
        <v>45077</v>
      </c>
      <c r="I150" s="73">
        <v>0</v>
      </c>
      <c r="J150" s="47" t="s">
        <v>157</v>
      </c>
      <c r="K150" s="48" t="s">
        <v>149</v>
      </c>
      <c r="L150" s="48" t="s">
        <v>150</v>
      </c>
      <c r="M150" s="47" t="s">
        <v>150</v>
      </c>
      <c r="N150" s="48" t="s">
        <v>150</v>
      </c>
      <c r="O150" s="48" t="s">
        <v>150</v>
      </c>
      <c r="P150" s="75"/>
      <c r="Q150" s="76"/>
      <c r="R150" s="76"/>
      <c r="S150" s="76"/>
      <c r="T150" s="76"/>
      <c r="U150" s="76"/>
      <c r="V150" s="76"/>
      <c r="W150" s="76"/>
      <c r="X150" s="76"/>
      <c r="Y150" s="76"/>
      <c r="Z150" s="76"/>
    </row>
    <row r="151" spans="1:26" ht="36" customHeight="1">
      <c r="A151" s="48" t="s">
        <v>458</v>
      </c>
      <c r="B151" s="73" t="s">
        <v>472</v>
      </c>
      <c r="C151" s="47" t="s">
        <v>154</v>
      </c>
      <c r="D151" s="79">
        <v>45078</v>
      </c>
      <c r="E151" s="78" t="s">
        <v>473</v>
      </c>
      <c r="F151" s="48" t="s">
        <v>148</v>
      </c>
      <c r="G151" s="48" t="s">
        <v>400</v>
      </c>
      <c r="H151" s="79">
        <v>45084</v>
      </c>
      <c r="I151" s="73">
        <v>4</v>
      </c>
      <c r="J151" s="47" t="s">
        <v>157</v>
      </c>
      <c r="K151" s="48" t="s">
        <v>149</v>
      </c>
      <c r="L151" s="48" t="s">
        <v>150</v>
      </c>
      <c r="M151" s="47" t="s">
        <v>150</v>
      </c>
      <c r="N151" s="48" t="s">
        <v>150</v>
      </c>
      <c r="O151" s="48" t="s">
        <v>150</v>
      </c>
      <c r="P151" s="75"/>
      <c r="Q151" s="76"/>
      <c r="R151" s="76"/>
      <c r="S151" s="76"/>
      <c r="T151" s="76"/>
      <c r="U151" s="76"/>
      <c r="V151" s="76"/>
      <c r="W151" s="76"/>
      <c r="X151" s="76"/>
      <c r="Y151" s="76"/>
      <c r="Z151" s="76"/>
    </row>
    <row r="152" spans="1:26" ht="15.75" customHeight="1">
      <c r="A152" s="48" t="s">
        <v>458</v>
      </c>
      <c r="B152" s="73" t="s">
        <v>474</v>
      </c>
      <c r="C152" s="47" t="s">
        <v>154</v>
      </c>
      <c r="D152" s="79">
        <v>45102</v>
      </c>
      <c r="E152" s="78" t="s">
        <v>475</v>
      </c>
      <c r="F152" s="48" t="s">
        <v>148</v>
      </c>
      <c r="G152" s="48" t="s">
        <v>161</v>
      </c>
      <c r="H152" s="79">
        <v>45106</v>
      </c>
      <c r="I152" s="73">
        <v>2</v>
      </c>
      <c r="J152" s="47" t="s">
        <v>157</v>
      </c>
      <c r="K152" s="48" t="s">
        <v>149</v>
      </c>
      <c r="L152" s="48" t="s">
        <v>150</v>
      </c>
      <c r="M152" s="47" t="s">
        <v>150</v>
      </c>
      <c r="N152" s="48" t="s">
        <v>150</v>
      </c>
      <c r="O152" s="48" t="s">
        <v>150</v>
      </c>
      <c r="P152" s="75"/>
      <c r="Q152" s="76"/>
      <c r="R152" s="76"/>
      <c r="S152" s="76"/>
      <c r="T152" s="76"/>
      <c r="U152" s="76"/>
      <c r="V152" s="76"/>
      <c r="W152" s="76"/>
      <c r="X152" s="76"/>
      <c r="Y152" s="76"/>
      <c r="Z152" s="76"/>
    </row>
    <row r="153" spans="1:26" ht="30" customHeight="1">
      <c r="A153" s="48" t="s">
        <v>476</v>
      </c>
      <c r="B153" s="73" t="s">
        <v>477</v>
      </c>
      <c r="C153" s="47" t="s">
        <v>154</v>
      </c>
      <c r="D153" s="79">
        <v>45112</v>
      </c>
      <c r="E153" s="78" t="s">
        <v>478</v>
      </c>
      <c r="F153" s="48" t="s">
        <v>148</v>
      </c>
      <c r="G153" s="48" t="s">
        <v>161</v>
      </c>
      <c r="H153" s="79">
        <v>45119</v>
      </c>
      <c r="I153" s="73">
        <v>4</v>
      </c>
      <c r="J153" s="47" t="s">
        <v>157</v>
      </c>
      <c r="K153" s="48" t="s">
        <v>149</v>
      </c>
      <c r="L153" s="48" t="s">
        <v>150</v>
      </c>
      <c r="M153" s="47" t="s">
        <v>150</v>
      </c>
      <c r="N153" s="48" t="s">
        <v>150</v>
      </c>
      <c r="O153" s="48" t="s">
        <v>150</v>
      </c>
      <c r="P153" s="75"/>
      <c r="Q153" s="76"/>
      <c r="R153" s="76"/>
      <c r="S153" s="76"/>
      <c r="T153" s="76"/>
      <c r="U153" s="76"/>
      <c r="V153" s="76"/>
      <c r="W153" s="76"/>
      <c r="X153" s="76"/>
      <c r="Y153" s="76"/>
      <c r="Z153" s="76"/>
    </row>
    <row r="154" spans="1:26" ht="32.25" customHeight="1">
      <c r="A154" s="48" t="s">
        <v>476</v>
      </c>
      <c r="B154" s="73" t="s">
        <v>479</v>
      </c>
      <c r="C154" s="47" t="s">
        <v>154</v>
      </c>
      <c r="D154" s="79">
        <v>45113</v>
      </c>
      <c r="E154" s="78" t="s">
        <v>480</v>
      </c>
      <c r="F154" s="48" t="s">
        <v>148</v>
      </c>
      <c r="G154" s="48" t="s">
        <v>481</v>
      </c>
      <c r="H154" s="79">
        <v>45113</v>
      </c>
      <c r="I154" s="73">
        <v>0</v>
      </c>
      <c r="J154" s="47" t="s">
        <v>157</v>
      </c>
      <c r="K154" s="48" t="s">
        <v>149</v>
      </c>
      <c r="L154" s="48" t="s">
        <v>150</v>
      </c>
      <c r="M154" s="47" t="s">
        <v>150</v>
      </c>
      <c r="N154" s="48" t="s">
        <v>150</v>
      </c>
      <c r="O154" s="48" t="s">
        <v>150</v>
      </c>
      <c r="P154" s="75"/>
      <c r="Q154" s="76"/>
      <c r="R154" s="76"/>
      <c r="S154" s="76"/>
      <c r="T154" s="76"/>
      <c r="U154" s="76"/>
      <c r="V154" s="76"/>
      <c r="W154" s="76"/>
      <c r="X154" s="76"/>
      <c r="Y154" s="76"/>
      <c r="Z154" s="76"/>
    </row>
    <row r="155" spans="1:26" ht="42" customHeight="1">
      <c r="A155" s="48" t="s">
        <v>476</v>
      </c>
      <c r="B155" s="73" t="s">
        <v>482</v>
      </c>
      <c r="C155" s="47" t="s">
        <v>154</v>
      </c>
      <c r="D155" s="79">
        <v>45113</v>
      </c>
      <c r="E155" s="78" t="s">
        <v>483</v>
      </c>
      <c r="F155" s="48" t="s">
        <v>148</v>
      </c>
      <c r="G155" s="48" t="s">
        <v>481</v>
      </c>
      <c r="H155" s="79">
        <v>45113</v>
      </c>
      <c r="I155" s="73">
        <v>0</v>
      </c>
      <c r="J155" s="47" t="s">
        <v>157</v>
      </c>
      <c r="K155" s="48" t="s">
        <v>149</v>
      </c>
      <c r="L155" s="48" t="s">
        <v>150</v>
      </c>
      <c r="M155" s="47" t="s">
        <v>150</v>
      </c>
      <c r="N155" s="48" t="s">
        <v>150</v>
      </c>
      <c r="O155" s="48" t="s">
        <v>150</v>
      </c>
      <c r="P155" s="75"/>
      <c r="Q155" s="76"/>
      <c r="R155" s="76"/>
      <c r="S155" s="76"/>
      <c r="T155" s="76"/>
      <c r="U155" s="76"/>
      <c r="V155" s="76"/>
      <c r="W155" s="76"/>
      <c r="X155" s="76"/>
      <c r="Y155" s="76"/>
      <c r="Z155" s="76"/>
    </row>
    <row r="156" spans="1:26" ht="33.75" customHeight="1">
      <c r="A156" s="48" t="s">
        <v>476</v>
      </c>
      <c r="B156" s="83" t="s">
        <v>484</v>
      </c>
      <c r="C156" s="47" t="s">
        <v>154</v>
      </c>
      <c r="D156" s="79">
        <v>45116</v>
      </c>
      <c r="E156" s="78" t="s">
        <v>485</v>
      </c>
      <c r="F156" s="48" t="s">
        <v>148</v>
      </c>
      <c r="G156" s="48" t="s">
        <v>400</v>
      </c>
      <c r="H156" s="79">
        <v>45117</v>
      </c>
      <c r="I156" s="73">
        <v>0</v>
      </c>
      <c r="J156" s="47" t="s">
        <v>157</v>
      </c>
      <c r="K156" s="48" t="s">
        <v>149</v>
      </c>
      <c r="L156" s="48" t="s">
        <v>150</v>
      </c>
      <c r="M156" s="47" t="s">
        <v>150</v>
      </c>
      <c r="N156" s="48" t="s">
        <v>150</v>
      </c>
      <c r="O156" s="48" t="s">
        <v>150</v>
      </c>
      <c r="P156" s="75"/>
      <c r="Q156" s="76"/>
      <c r="R156" s="76"/>
      <c r="S156" s="76"/>
      <c r="T156" s="76"/>
      <c r="U156" s="76"/>
      <c r="V156" s="76"/>
      <c r="W156" s="76"/>
      <c r="X156" s="76"/>
      <c r="Y156" s="76"/>
      <c r="Z156" s="76"/>
    </row>
    <row r="157" spans="1:26" ht="15.75" customHeight="1">
      <c r="A157" s="48" t="s">
        <v>476</v>
      </c>
      <c r="B157" s="73" t="s">
        <v>486</v>
      </c>
      <c r="C157" s="47" t="s">
        <v>154</v>
      </c>
      <c r="D157" s="79">
        <v>45121</v>
      </c>
      <c r="E157" s="78" t="s">
        <v>487</v>
      </c>
      <c r="F157" s="48" t="s">
        <v>148</v>
      </c>
      <c r="G157" s="48" t="s">
        <v>400</v>
      </c>
      <c r="H157" s="79">
        <v>45145</v>
      </c>
      <c r="I157" s="73">
        <v>16</v>
      </c>
      <c r="J157" s="47" t="s">
        <v>157</v>
      </c>
      <c r="K157" s="48" t="s">
        <v>149</v>
      </c>
      <c r="L157" s="48" t="s">
        <v>150</v>
      </c>
      <c r="M157" s="47" t="s">
        <v>150</v>
      </c>
      <c r="N157" s="48" t="s">
        <v>150</v>
      </c>
      <c r="O157" s="48" t="s">
        <v>150</v>
      </c>
      <c r="P157" s="84"/>
      <c r="Q157" s="76"/>
      <c r="R157" s="76"/>
      <c r="S157" s="76"/>
      <c r="T157" s="76"/>
      <c r="U157" s="76"/>
      <c r="V157" s="76"/>
      <c r="W157" s="76"/>
      <c r="X157" s="76"/>
      <c r="Y157" s="76"/>
      <c r="Z157" s="76"/>
    </row>
    <row r="158" spans="1:26" ht="15.75" customHeight="1">
      <c r="A158" s="48" t="s">
        <v>476</v>
      </c>
      <c r="B158" s="73" t="s">
        <v>488</v>
      </c>
      <c r="C158" s="47" t="s">
        <v>154</v>
      </c>
      <c r="D158" s="79">
        <v>45141</v>
      </c>
      <c r="E158" s="78" t="s">
        <v>489</v>
      </c>
      <c r="F158" s="48" t="s">
        <v>148</v>
      </c>
      <c r="G158" s="48" t="s">
        <v>400</v>
      </c>
      <c r="H158" s="79">
        <v>45145</v>
      </c>
      <c r="I158" s="73">
        <v>2</v>
      </c>
      <c r="J158" s="47" t="s">
        <v>157</v>
      </c>
      <c r="K158" s="48" t="s">
        <v>149</v>
      </c>
      <c r="L158" s="48" t="s">
        <v>150</v>
      </c>
      <c r="M158" s="47" t="s">
        <v>150</v>
      </c>
      <c r="N158" s="48" t="s">
        <v>150</v>
      </c>
      <c r="O158" s="48" t="s">
        <v>150</v>
      </c>
      <c r="P158" s="84"/>
      <c r="Q158" s="76"/>
      <c r="R158" s="76"/>
      <c r="S158" s="76"/>
      <c r="T158" s="76"/>
      <c r="U158" s="76"/>
      <c r="V158" s="76"/>
      <c r="W158" s="76"/>
      <c r="X158" s="76"/>
      <c r="Y158" s="76"/>
      <c r="Z158" s="76"/>
    </row>
    <row r="159" spans="1:26" ht="15.75" customHeight="1">
      <c r="A159" s="48" t="s">
        <v>476</v>
      </c>
      <c r="B159" s="73" t="s">
        <v>490</v>
      </c>
      <c r="C159" s="47" t="s">
        <v>154</v>
      </c>
      <c r="D159" s="79">
        <v>45146</v>
      </c>
      <c r="E159" s="78" t="s">
        <v>491</v>
      </c>
      <c r="F159" s="48" t="s">
        <v>148</v>
      </c>
      <c r="G159" s="48" t="s">
        <v>161</v>
      </c>
      <c r="H159" s="79">
        <v>45146</v>
      </c>
      <c r="I159" s="73">
        <v>0</v>
      </c>
      <c r="J159" s="47" t="s">
        <v>157</v>
      </c>
      <c r="K159" s="48" t="s">
        <v>149</v>
      </c>
      <c r="L159" s="48" t="s">
        <v>150</v>
      </c>
      <c r="M159" s="47" t="s">
        <v>150</v>
      </c>
      <c r="N159" s="48" t="s">
        <v>150</v>
      </c>
      <c r="O159" s="48" t="s">
        <v>150</v>
      </c>
      <c r="P159" s="84"/>
      <c r="Q159" s="76"/>
      <c r="R159" s="76"/>
      <c r="S159" s="76"/>
      <c r="T159" s="76"/>
      <c r="U159" s="76"/>
      <c r="V159" s="76"/>
      <c r="W159" s="76"/>
      <c r="X159" s="76"/>
      <c r="Y159" s="76"/>
      <c r="Z159" s="76"/>
    </row>
    <row r="160" spans="1:26" ht="15.75" customHeight="1">
      <c r="A160" s="48" t="s">
        <v>476</v>
      </c>
      <c r="B160" s="73" t="s">
        <v>492</v>
      </c>
      <c r="C160" s="47" t="s">
        <v>154</v>
      </c>
      <c r="D160" s="79">
        <v>45155</v>
      </c>
      <c r="E160" s="78" t="s">
        <v>493</v>
      </c>
      <c r="F160" s="48" t="s">
        <v>148</v>
      </c>
      <c r="G160" s="48" t="s">
        <v>400</v>
      </c>
      <c r="H160" s="79">
        <v>45156</v>
      </c>
      <c r="I160" s="73">
        <v>0</v>
      </c>
      <c r="J160" s="47" t="s">
        <v>157</v>
      </c>
      <c r="K160" s="48" t="s">
        <v>149</v>
      </c>
      <c r="L160" s="48" t="s">
        <v>150</v>
      </c>
      <c r="M160" s="47" t="s">
        <v>150</v>
      </c>
      <c r="N160" s="48" t="s">
        <v>150</v>
      </c>
      <c r="O160" s="48" t="s">
        <v>150</v>
      </c>
      <c r="P160" s="84"/>
      <c r="Q160" s="76"/>
      <c r="R160" s="76"/>
      <c r="S160" s="76"/>
      <c r="T160" s="76"/>
      <c r="U160" s="76"/>
      <c r="V160" s="76"/>
      <c r="W160" s="76"/>
      <c r="X160" s="76"/>
      <c r="Y160" s="76"/>
      <c r="Z160" s="76"/>
    </row>
    <row r="161" spans="1:26" ht="15.75" customHeight="1">
      <c r="A161" s="48" t="s">
        <v>476</v>
      </c>
      <c r="B161" s="73" t="s">
        <v>494</v>
      </c>
      <c r="C161" s="47" t="s">
        <v>154</v>
      </c>
      <c r="D161" s="79">
        <v>45173</v>
      </c>
      <c r="E161" s="78" t="s">
        <v>495</v>
      </c>
      <c r="F161" s="48" t="s">
        <v>148</v>
      </c>
      <c r="G161" s="48" t="s">
        <v>400</v>
      </c>
      <c r="H161" s="79">
        <v>45175</v>
      </c>
      <c r="I161" s="73">
        <v>1</v>
      </c>
      <c r="J161" s="47" t="s">
        <v>157</v>
      </c>
      <c r="K161" s="48" t="s">
        <v>149</v>
      </c>
      <c r="L161" s="48" t="s">
        <v>150</v>
      </c>
      <c r="M161" s="47" t="s">
        <v>150</v>
      </c>
      <c r="N161" s="48" t="s">
        <v>150</v>
      </c>
      <c r="O161" s="48" t="s">
        <v>150</v>
      </c>
      <c r="P161" s="84"/>
      <c r="Q161" s="76"/>
      <c r="R161" s="76"/>
      <c r="S161" s="76"/>
      <c r="T161" s="76"/>
      <c r="U161" s="76"/>
      <c r="V161" s="76"/>
      <c r="W161" s="76"/>
      <c r="X161" s="76"/>
      <c r="Y161" s="76"/>
      <c r="Z161" s="76"/>
    </row>
    <row r="162" spans="1:26" ht="15.75" customHeight="1">
      <c r="A162" s="48" t="s">
        <v>476</v>
      </c>
      <c r="B162" s="73"/>
      <c r="C162" s="47" t="s">
        <v>444</v>
      </c>
      <c r="D162" s="79">
        <v>45176</v>
      </c>
      <c r="E162" s="85" t="s">
        <v>496</v>
      </c>
      <c r="F162" s="48" t="s">
        <v>148</v>
      </c>
      <c r="G162" s="48" t="s">
        <v>161</v>
      </c>
      <c r="H162" s="79">
        <v>45181</v>
      </c>
      <c r="I162" s="73">
        <v>5</v>
      </c>
      <c r="J162" s="47" t="s">
        <v>157</v>
      </c>
      <c r="K162" s="48" t="s">
        <v>149</v>
      </c>
      <c r="L162" s="48" t="s">
        <v>150</v>
      </c>
      <c r="M162" s="47" t="s">
        <v>150</v>
      </c>
      <c r="N162" s="48" t="s">
        <v>150</v>
      </c>
      <c r="O162" s="48" t="s">
        <v>150</v>
      </c>
      <c r="P162" s="84"/>
      <c r="Q162" s="76"/>
      <c r="R162" s="76"/>
      <c r="S162" s="76"/>
      <c r="T162" s="76"/>
      <c r="U162" s="76"/>
      <c r="V162" s="76"/>
      <c r="W162" s="76"/>
      <c r="X162" s="76"/>
      <c r="Y162" s="76"/>
      <c r="Z162" s="76"/>
    </row>
    <row r="163" spans="1:26" ht="15.75" customHeight="1">
      <c r="A163" s="48" t="s">
        <v>476</v>
      </c>
      <c r="B163" s="73"/>
      <c r="C163" s="47" t="s">
        <v>444</v>
      </c>
      <c r="D163" s="79">
        <v>45180</v>
      </c>
      <c r="E163" s="86" t="s">
        <v>497</v>
      </c>
      <c r="F163" s="48" t="s">
        <v>148</v>
      </c>
      <c r="G163" s="48" t="s">
        <v>161</v>
      </c>
      <c r="H163" s="79">
        <v>45181</v>
      </c>
      <c r="I163" s="73">
        <v>1</v>
      </c>
      <c r="J163" s="47" t="s">
        <v>157</v>
      </c>
      <c r="K163" s="48" t="s">
        <v>149</v>
      </c>
      <c r="L163" s="48" t="s">
        <v>150</v>
      </c>
      <c r="M163" s="47" t="s">
        <v>150</v>
      </c>
      <c r="N163" s="48" t="s">
        <v>150</v>
      </c>
      <c r="O163" s="48" t="s">
        <v>150</v>
      </c>
      <c r="P163" s="84"/>
      <c r="Q163" s="76"/>
      <c r="R163" s="76"/>
      <c r="S163" s="76"/>
      <c r="T163" s="76"/>
      <c r="U163" s="76"/>
      <c r="V163" s="76"/>
      <c r="W163" s="76"/>
      <c r="X163" s="76"/>
      <c r="Y163" s="76"/>
      <c r="Z163" s="76"/>
    </row>
    <row r="164" spans="1:26" ht="15.75" customHeight="1">
      <c r="A164" s="48" t="s">
        <v>476</v>
      </c>
      <c r="B164" s="73" t="s">
        <v>498</v>
      </c>
      <c r="C164" s="47" t="s">
        <v>154</v>
      </c>
      <c r="D164" s="79">
        <v>45192</v>
      </c>
      <c r="E164" s="78" t="s">
        <v>499</v>
      </c>
      <c r="F164" s="48" t="s">
        <v>148</v>
      </c>
      <c r="G164" s="48" t="s">
        <v>161</v>
      </c>
      <c r="H164" s="79">
        <v>45218</v>
      </c>
      <c r="I164" s="73">
        <v>17</v>
      </c>
      <c r="J164" s="47" t="s">
        <v>157</v>
      </c>
      <c r="K164" s="48" t="s">
        <v>149</v>
      </c>
      <c r="L164" s="48" t="s">
        <v>150</v>
      </c>
      <c r="M164" s="47" t="s">
        <v>150</v>
      </c>
      <c r="N164" s="48" t="s">
        <v>150</v>
      </c>
      <c r="O164" s="48" t="s">
        <v>150</v>
      </c>
      <c r="P164" s="84"/>
      <c r="Q164" s="76"/>
      <c r="R164" s="76"/>
      <c r="S164" s="76"/>
      <c r="T164" s="76"/>
      <c r="U164" s="76"/>
      <c r="V164" s="76"/>
      <c r="W164" s="76"/>
      <c r="X164" s="76"/>
      <c r="Y164" s="76"/>
      <c r="Z164" s="76"/>
    </row>
    <row r="165" spans="1:26" ht="15.75" customHeight="1">
      <c r="A165" s="44" t="s">
        <v>476</v>
      </c>
      <c r="B165" s="7"/>
      <c r="C165" s="29" t="s">
        <v>444</v>
      </c>
      <c r="D165" s="87">
        <v>45194</v>
      </c>
      <c r="E165" s="6" t="s">
        <v>500</v>
      </c>
      <c r="F165" s="44" t="s">
        <v>148</v>
      </c>
      <c r="G165" s="44" t="s">
        <v>161</v>
      </c>
      <c r="H165" s="87">
        <v>45216</v>
      </c>
      <c r="I165" s="7">
        <v>24</v>
      </c>
      <c r="J165" s="29" t="s">
        <v>157</v>
      </c>
      <c r="K165" s="44" t="s">
        <v>149</v>
      </c>
      <c r="L165" s="44" t="s">
        <v>150</v>
      </c>
      <c r="M165" s="29" t="s">
        <v>150</v>
      </c>
      <c r="N165" s="44" t="s">
        <v>150</v>
      </c>
      <c r="O165" s="44" t="s">
        <v>150</v>
      </c>
      <c r="P165" s="88"/>
      <c r="Q165" s="89"/>
      <c r="R165" s="89"/>
      <c r="S165" s="89"/>
      <c r="T165" s="89"/>
      <c r="U165" s="89"/>
      <c r="V165" s="89"/>
      <c r="W165" s="89"/>
      <c r="X165" s="89"/>
      <c r="Y165" s="89"/>
      <c r="Z165" s="89"/>
    </row>
    <row r="166" spans="1:26" ht="15.75" customHeight="1">
      <c r="A166" s="44" t="s">
        <v>501</v>
      </c>
      <c r="B166" s="7"/>
      <c r="C166" s="29" t="s">
        <v>444</v>
      </c>
      <c r="D166" s="87">
        <v>45215</v>
      </c>
      <c r="E166" s="6" t="s">
        <v>502</v>
      </c>
      <c r="F166" s="44" t="s">
        <v>148</v>
      </c>
      <c r="G166" s="44" t="s">
        <v>161</v>
      </c>
      <c r="H166" s="87">
        <v>45230</v>
      </c>
      <c r="I166" s="7">
        <v>15</v>
      </c>
      <c r="J166" s="29" t="s">
        <v>157</v>
      </c>
      <c r="K166" s="44" t="s">
        <v>149</v>
      </c>
      <c r="L166" s="44" t="s">
        <v>150</v>
      </c>
      <c r="M166" s="29" t="s">
        <v>150</v>
      </c>
      <c r="N166" s="44" t="s">
        <v>150</v>
      </c>
      <c r="O166" s="44" t="s">
        <v>150</v>
      </c>
      <c r="P166" s="88"/>
      <c r="Q166" s="89"/>
      <c r="R166" s="89"/>
      <c r="S166" s="89"/>
      <c r="T166" s="89"/>
      <c r="U166" s="89"/>
      <c r="V166" s="89"/>
      <c r="W166" s="89"/>
      <c r="X166" s="89"/>
      <c r="Y166" s="89"/>
      <c r="Z166" s="89"/>
    </row>
    <row r="167" spans="1:26" ht="15.75" customHeight="1">
      <c r="A167" s="48" t="s">
        <v>501</v>
      </c>
      <c r="B167" s="80" t="s">
        <v>503</v>
      </c>
      <c r="C167" s="47" t="s">
        <v>154</v>
      </c>
      <c r="D167" s="77">
        <v>45214</v>
      </c>
      <c r="E167" s="82" t="s">
        <v>504</v>
      </c>
      <c r="F167" s="48" t="s">
        <v>148</v>
      </c>
      <c r="G167" s="48" t="s">
        <v>400</v>
      </c>
      <c r="H167" s="79">
        <v>45215</v>
      </c>
      <c r="I167" s="80">
        <v>0</v>
      </c>
      <c r="J167" s="47" t="s">
        <v>157</v>
      </c>
      <c r="K167" s="48" t="s">
        <v>149</v>
      </c>
      <c r="L167" s="48" t="s">
        <v>150</v>
      </c>
      <c r="M167" s="47" t="s">
        <v>150</v>
      </c>
      <c r="N167" s="48" t="s">
        <v>150</v>
      </c>
      <c r="O167" s="48" t="s">
        <v>150</v>
      </c>
      <c r="P167" s="90"/>
      <c r="Q167" s="51"/>
      <c r="R167" s="51"/>
      <c r="S167" s="51"/>
      <c r="T167" s="51"/>
      <c r="U167" s="51"/>
      <c r="V167" s="51"/>
      <c r="W167" s="51"/>
      <c r="X167" s="51"/>
      <c r="Y167" s="51"/>
      <c r="Z167" s="51"/>
    </row>
    <row r="168" spans="1:26" ht="15.75" customHeight="1">
      <c r="A168" s="48" t="s">
        <v>501</v>
      </c>
      <c r="B168" s="73" t="s">
        <v>505</v>
      </c>
      <c r="C168" s="47" t="s">
        <v>154</v>
      </c>
      <c r="D168" s="79">
        <v>45216</v>
      </c>
      <c r="E168" s="78" t="s">
        <v>506</v>
      </c>
      <c r="F168" s="48" t="s">
        <v>148</v>
      </c>
      <c r="G168" s="48" t="s">
        <v>400</v>
      </c>
      <c r="H168" s="79">
        <v>45218</v>
      </c>
      <c r="I168" s="73">
        <v>2</v>
      </c>
      <c r="J168" s="47" t="s">
        <v>157</v>
      </c>
      <c r="K168" s="48" t="s">
        <v>149</v>
      </c>
      <c r="L168" s="48" t="s">
        <v>150</v>
      </c>
      <c r="M168" s="47" t="s">
        <v>150</v>
      </c>
      <c r="N168" s="48" t="s">
        <v>150</v>
      </c>
      <c r="O168" s="48" t="s">
        <v>150</v>
      </c>
      <c r="P168" s="84"/>
      <c r="Q168" s="76"/>
      <c r="R168" s="76"/>
      <c r="S168" s="76"/>
      <c r="T168" s="76"/>
      <c r="U168" s="76"/>
      <c r="V168" s="76"/>
      <c r="W168" s="76"/>
      <c r="X168" s="76"/>
      <c r="Y168" s="76"/>
      <c r="Z168" s="76"/>
    </row>
    <row r="169" spans="1:26" ht="15.75" customHeight="1">
      <c r="A169" s="48" t="s">
        <v>501</v>
      </c>
      <c r="B169" s="73" t="s">
        <v>507</v>
      </c>
      <c r="C169" s="47" t="s">
        <v>154</v>
      </c>
      <c r="D169" s="79">
        <v>45223</v>
      </c>
      <c r="E169" s="78" t="s">
        <v>508</v>
      </c>
      <c r="F169" s="48" t="s">
        <v>148</v>
      </c>
      <c r="G169" s="48" t="s">
        <v>400</v>
      </c>
      <c r="H169" s="79">
        <v>45223</v>
      </c>
      <c r="I169" s="73">
        <v>0</v>
      </c>
      <c r="J169" s="47" t="s">
        <v>157</v>
      </c>
      <c r="K169" s="48" t="s">
        <v>149</v>
      </c>
      <c r="L169" s="48" t="s">
        <v>150</v>
      </c>
      <c r="M169" s="47" t="s">
        <v>150</v>
      </c>
      <c r="N169" s="48" t="s">
        <v>150</v>
      </c>
      <c r="O169" s="48" t="s">
        <v>150</v>
      </c>
      <c r="P169" s="84"/>
      <c r="Q169" s="76"/>
      <c r="R169" s="76"/>
      <c r="S169" s="76"/>
      <c r="T169" s="76"/>
      <c r="U169" s="76"/>
      <c r="V169" s="76"/>
      <c r="W169" s="76"/>
      <c r="X169" s="76"/>
      <c r="Y169" s="76"/>
      <c r="Z169" s="76"/>
    </row>
    <row r="170" spans="1:26" ht="15.75" customHeight="1">
      <c r="A170" s="48" t="s">
        <v>501</v>
      </c>
      <c r="B170" s="73" t="s">
        <v>509</v>
      </c>
      <c r="C170" s="47" t="s">
        <v>154</v>
      </c>
      <c r="D170" s="79">
        <v>45225</v>
      </c>
      <c r="E170" s="78" t="s">
        <v>510</v>
      </c>
      <c r="F170" s="48" t="s">
        <v>148</v>
      </c>
      <c r="G170" s="48" t="s">
        <v>481</v>
      </c>
      <c r="H170" s="79">
        <v>45225</v>
      </c>
      <c r="I170" s="73">
        <v>0</v>
      </c>
      <c r="J170" s="47" t="s">
        <v>157</v>
      </c>
      <c r="K170" s="48" t="s">
        <v>149</v>
      </c>
      <c r="L170" s="48" t="s">
        <v>150</v>
      </c>
      <c r="M170" s="47" t="s">
        <v>150</v>
      </c>
      <c r="N170" s="48" t="s">
        <v>150</v>
      </c>
      <c r="O170" s="48" t="s">
        <v>150</v>
      </c>
      <c r="P170" s="84"/>
      <c r="Q170" s="76"/>
      <c r="R170" s="76"/>
      <c r="S170" s="76"/>
      <c r="T170" s="76"/>
      <c r="U170" s="76"/>
      <c r="V170" s="76"/>
      <c r="W170" s="76"/>
      <c r="X170" s="76"/>
      <c r="Y170" s="76"/>
      <c r="Z170" s="76"/>
    </row>
    <row r="171" spans="1:26" ht="15.75" customHeight="1">
      <c r="A171" s="48" t="s">
        <v>501</v>
      </c>
      <c r="B171" s="73" t="s">
        <v>511</v>
      </c>
      <c r="C171" s="47" t="s">
        <v>154</v>
      </c>
      <c r="D171" s="79">
        <v>45225</v>
      </c>
      <c r="E171" s="78" t="s">
        <v>512</v>
      </c>
      <c r="F171" s="48" t="s">
        <v>148</v>
      </c>
      <c r="G171" s="48" t="s">
        <v>400</v>
      </c>
      <c r="H171" s="79">
        <v>45225</v>
      </c>
      <c r="I171" s="73">
        <v>0</v>
      </c>
      <c r="J171" s="47" t="s">
        <v>157</v>
      </c>
      <c r="K171" s="48" t="s">
        <v>149</v>
      </c>
      <c r="L171" s="48" t="s">
        <v>150</v>
      </c>
      <c r="M171" s="47" t="s">
        <v>150</v>
      </c>
      <c r="N171" s="48" t="s">
        <v>150</v>
      </c>
      <c r="O171" s="48" t="s">
        <v>150</v>
      </c>
      <c r="P171" s="84"/>
      <c r="Q171" s="76"/>
      <c r="R171" s="76"/>
      <c r="S171" s="76"/>
      <c r="T171" s="76"/>
      <c r="U171" s="76"/>
      <c r="V171" s="76"/>
      <c r="W171" s="76"/>
      <c r="X171" s="76"/>
      <c r="Y171" s="76"/>
      <c r="Z171" s="76"/>
    </row>
    <row r="172" spans="1:26" ht="15.75" customHeight="1">
      <c r="A172" s="91" t="s">
        <v>501</v>
      </c>
      <c r="B172" s="92" t="s">
        <v>513</v>
      </c>
      <c r="C172" s="93" t="s">
        <v>154</v>
      </c>
      <c r="D172" s="94">
        <v>45237</v>
      </c>
      <c r="E172" s="95" t="s">
        <v>514</v>
      </c>
      <c r="F172" s="91" t="s">
        <v>148</v>
      </c>
      <c r="G172" s="91" t="s">
        <v>161</v>
      </c>
      <c r="H172" s="94">
        <v>45239</v>
      </c>
      <c r="I172" s="92">
        <v>1</v>
      </c>
      <c r="J172" s="93" t="s">
        <v>157</v>
      </c>
      <c r="K172" s="91" t="s">
        <v>149</v>
      </c>
      <c r="L172" s="91" t="s">
        <v>150</v>
      </c>
      <c r="M172" s="93" t="s">
        <v>150</v>
      </c>
      <c r="N172" s="91" t="s">
        <v>150</v>
      </c>
      <c r="O172" s="91" t="s">
        <v>150</v>
      </c>
      <c r="P172" s="96"/>
      <c r="Q172" s="97"/>
      <c r="R172" s="97"/>
      <c r="S172" s="97"/>
      <c r="T172" s="97"/>
      <c r="U172" s="97"/>
      <c r="V172" s="97"/>
      <c r="W172" s="97"/>
      <c r="X172" s="97"/>
      <c r="Y172" s="97"/>
      <c r="Z172" s="97"/>
    </row>
    <row r="173" spans="1:26" ht="15.75" customHeight="1">
      <c r="B173" s="98"/>
      <c r="D173" s="98"/>
      <c r="E173" s="99"/>
      <c r="G173" s="98"/>
      <c r="H173" s="33"/>
      <c r="I173" s="98"/>
      <c r="K173" s="100"/>
    </row>
    <row r="174" spans="1:26" ht="15.75" customHeight="1">
      <c r="B174" s="98"/>
      <c r="D174" s="98"/>
      <c r="E174" s="99"/>
      <c r="G174" s="98"/>
      <c r="H174" s="33"/>
      <c r="I174" s="98"/>
      <c r="K174" s="100"/>
    </row>
    <row r="175" spans="1:26" ht="15.75" customHeight="1">
      <c r="B175" s="98"/>
      <c r="D175" s="98"/>
      <c r="E175" s="99"/>
      <c r="G175" s="98"/>
      <c r="H175" s="33"/>
      <c r="I175" s="98"/>
      <c r="K175" s="100"/>
    </row>
    <row r="176" spans="1:26" ht="15.75" customHeight="1">
      <c r="B176" s="98"/>
      <c r="D176" s="98"/>
      <c r="E176" s="99"/>
      <c r="G176" s="98"/>
      <c r="H176" s="33"/>
      <c r="I176" s="98"/>
      <c r="K176" s="100"/>
    </row>
    <row r="177" spans="2:11" ht="15.75" customHeight="1">
      <c r="B177" s="98"/>
      <c r="D177" s="98"/>
      <c r="E177" s="99"/>
      <c r="G177" s="98"/>
      <c r="H177" s="33"/>
      <c r="I177" s="98"/>
      <c r="K177" s="100"/>
    </row>
    <row r="178" spans="2:11" ht="15.75" customHeight="1">
      <c r="B178" s="98"/>
      <c r="D178" s="98"/>
      <c r="E178" s="99"/>
      <c r="G178" s="98"/>
      <c r="H178" s="33"/>
      <c r="I178" s="98"/>
      <c r="K178" s="100"/>
    </row>
    <row r="179" spans="2:11" ht="15.75" customHeight="1">
      <c r="B179" s="98"/>
      <c r="D179" s="98"/>
      <c r="E179" s="99"/>
      <c r="G179" s="98"/>
      <c r="H179" s="33"/>
      <c r="I179" s="98"/>
      <c r="K179" s="100"/>
    </row>
    <row r="180" spans="2:11" ht="15.75" customHeight="1">
      <c r="B180" s="98"/>
      <c r="D180" s="98"/>
      <c r="E180" s="99"/>
      <c r="G180" s="98"/>
      <c r="H180" s="33"/>
      <c r="I180" s="98"/>
      <c r="K180" s="100"/>
    </row>
    <row r="181" spans="2:11" ht="15.75" customHeight="1">
      <c r="B181" s="98"/>
      <c r="D181" s="98"/>
      <c r="E181" s="99"/>
      <c r="G181" s="98"/>
      <c r="H181" s="33"/>
      <c r="I181" s="98"/>
      <c r="K181" s="100"/>
    </row>
    <row r="182" spans="2:11" ht="15.75" customHeight="1">
      <c r="B182" s="98"/>
      <c r="D182" s="98"/>
      <c r="E182" s="99"/>
      <c r="G182" s="98"/>
      <c r="H182" s="33"/>
      <c r="I182" s="98"/>
      <c r="K182" s="100"/>
    </row>
    <row r="183" spans="2:11" ht="15.75" customHeight="1">
      <c r="B183" s="98"/>
      <c r="D183" s="98"/>
      <c r="E183" s="99"/>
      <c r="G183" s="98"/>
      <c r="H183" s="33"/>
      <c r="I183" s="98"/>
      <c r="K183" s="100"/>
    </row>
    <row r="184" spans="2:11" ht="15.75" customHeight="1">
      <c r="B184" s="98"/>
      <c r="D184" s="98"/>
      <c r="E184" s="99"/>
      <c r="G184" s="98"/>
      <c r="H184" s="33"/>
      <c r="I184" s="98"/>
      <c r="K184" s="100"/>
    </row>
    <row r="185" spans="2:11" ht="15.75" customHeight="1">
      <c r="B185" s="98"/>
      <c r="D185" s="98"/>
      <c r="E185" s="99"/>
      <c r="G185" s="98"/>
      <c r="H185" s="33"/>
      <c r="I185" s="98"/>
      <c r="K185" s="100"/>
    </row>
    <row r="186" spans="2:11" ht="15.75" customHeight="1">
      <c r="B186" s="98"/>
      <c r="D186" s="98"/>
      <c r="E186" s="99"/>
      <c r="G186" s="98"/>
      <c r="H186" s="33"/>
      <c r="I186" s="98"/>
      <c r="K186" s="100"/>
    </row>
    <row r="187" spans="2:11" ht="15.75" customHeight="1">
      <c r="B187" s="98"/>
      <c r="D187" s="98"/>
      <c r="E187" s="99"/>
      <c r="G187" s="98"/>
      <c r="H187" s="33"/>
      <c r="I187" s="98"/>
      <c r="K187" s="100"/>
    </row>
    <row r="188" spans="2:11" ht="15.75" customHeight="1">
      <c r="B188" s="98"/>
      <c r="D188" s="98"/>
      <c r="E188" s="99"/>
      <c r="G188" s="98"/>
      <c r="H188" s="33"/>
      <c r="I188" s="98"/>
      <c r="K188" s="100"/>
    </row>
    <row r="189" spans="2:11" ht="15.75" customHeight="1">
      <c r="B189" s="98"/>
      <c r="D189" s="98"/>
      <c r="E189" s="99"/>
      <c r="G189" s="98"/>
      <c r="H189" s="33"/>
      <c r="I189" s="98"/>
      <c r="K189" s="100"/>
    </row>
    <row r="190" spans="2:11" ht="15.75" customHeight="1">
      <c r="B190" s="98"/>
      <c r="D190" s="98"/>
      <c r="E190" s="99"/>
      <c r="G190" s="98"/>
      <c r="H190" s="33"/>
      <c r="I190" s="98"/>
      <c r="K190" s="100"/>
    </row>
    <row r="191" spans="2:11" ht="15.75" customHeight="1">
      <c r="B191" s="98"/>
      <c r="D191" s="98"/>
      <c r="E191" s="99"/>
      <c r="G191" s="98"/>
      <c r="H191" s="33"/>
      <c r="I191" s="98"/>
      <c r="K191" s="100"/>
    </row>
    <row r="192" spans="2:11" ht="15.75" customHeight="1">
      <c r="B192" s="98"/>
      <c r="D192" s="98"/>
      <c r="E192" s="99"/>
      <c r="G192" s="98"/>
      <c r="H192" s="33"/>
      <c r="I192" s="98"/>
      <c r="K192" s="100"/>
    </row>
    <row r="193" spans="2:11" ht="15.75" customHeight="1">
      <c r="B193" s="98"/>
      <c r="D193" s="98"/>
      <c r="E193" s="99"/>
      <c r="G193" s="98"/>
      <c r="H193" s="33"/>
      <c r="I193" s="98"/>
      <c r="K193" s="100"/>
    </row>
    <row r="194" spans="2:11" ht="15.75" customHeight="1">
      <c r="B194" s="98"/>
      <c r="D194" s="98"/>
      <c r="E194" s="99"/>
      <c r="G194" s="98"/>
      <c r="H194" s="33"/>
      <c r="I194" s="98"/>
      <c r="K194" s="100"/>
    </row>
    <row r="195" spans="2:11" ht="15.75" customHeight="1">
      <c r="B195" s="98"/>
      <c r="D195" s="98"/>
      <c r="E195" s="99"/>
      <c r="G195" s="98"/>
      <c r="H195" s="33"/>
      <c r="I195" s="98"/>
      <c r="K195" s="100"/>
    </row>
    <row r="196" spans="2:11" ht="15.75" customHeight="1">
      <c r="B196" s="98"/>
      <c r="D196" s="98"/>
      <c r="E196" s="99"/>
      <c r="G196" s="98"/>
      <c r="H196" s="33"/>
      <c r="I196" s="98"/>
      <c r="K196" s="100"/>
    </row>
    <row r="197" spans="2:11" ht="15.75" customHeight="1">
      <c r="B197" s="98"/>
      <c r="D197" s="98"/>
      <c r="E197" s="99"/>
      <c r="G197" s="98"/>
      <c r="H197" s="33"/>
      <c r="I197" s="98"/>
      <c r="K197" s="100"/>
    </row>
    <row r="198" spans="2:11" ht="15.75" customHeight="1">
      <c r="B198" s="98"/>
      <c r="D198" s="98"/>
      <c r="E198" s="99"/>
      <c r="G198" s="98"/>
      <c r="H198" s="33"/>
      <c r="I198" s="98"/>
      <c r="K198" s="100"/>
    </row>
    <row r="199" spans="2:11" ht="15.75" customHeight="1">
      <c r="B199" s="98"/>
      <c r="D199" s="98"/>
      <c r="E199" s="99"/>
      <c r="G199" s="98"/>
      <c r="H199" s="33"/>
      <c r="I199" s="98"/>
      <c r="K199" s="100"/>
    </row>
    <row r="200" spans="2:11" ht="15.75" customHeight="1">
      <c r="B200" s="98"/>
      <c r="D200" s="98"/>
      <c r="E200" s="99"/>
      <c r="G200" s="98"/>
      <c r="H200" s="33"/>
      <c r="I200" s="98"/>
      <c r="K200" s="100"/>
    </row>
    <row r="201" spans="2:11" ht="15.75" customHeight="1">
      <c r="B201" s="98"/>
      <c r="D201" s="98"/>
      <c r="E201" s="99"/>
      <c r="G201" s="98"/>
      <c r="H201" s="33"/>
      <c r="I201" s="98"/>
      <c r="K201" s="100"/>
    </row>
    <row r="202" spans="2:11" ht="15.75" customHeight="1">
      <c r="B202" s="98"/>
      <c r="D202" s="98"/>
      <c r="E202" s="99"/>
      <c r="G202" s="98"/>
      <c r="H202" s="33"/>
      <c r="I202" s="98"/>
      <c r="K202" s="100"/>
    </row>
    <row r="203" spans="2:11" ht="15.75" customHeight="1">
      <c r="B203" s="98"/>
      <c r="D203" s="98"/>
      <c r="E203" s="99"/>
      <c r="G203" s="98"/>
      <c r="H203" s="33"/>
      <c r="I203" s="98"/>
      <c r="K203" s="100"/>
    </row>
    <row r="204" spans="2:11" ht="15.75" customHeight="1">
      <c r="B204" s="98"/>
      <c r="D204" s="98"/>
      <c r="E204" s="99"/>
      <c r="G204" s="98"/>
      <c r="H204" s="33"/>
      <c r="I204" s="98"/>
      <c r="K204" s="100"/>
    </row>
    <row r="205" spans="2:11" ht="15.75" customHeight="1">
      <c r="B205" s="98"/>
      <c r="D205" s="98"/>
      <c r="E205" s="99"/>
      <c r="G205" s="98"/>
      <c r="H205" s="33"/>
      <c r="I205" s="98"/>
      <c r="K205" s="100"/>
    </row>
    <row r="206" spans="2:11" ht="15.75" customHeight="1">
      <c r="B206" s="98"/>
      <c r="D206" s="98"/>
      <c r="E206" s="99"/>
      <c r="G206" s="98"/>
      <c r="H206" s="33"/>
      <c r="I206" s="98"/>
      <c r="K206" s="100"/>
    </row>
    <row r="207" spans="2:11" ht="15.75" customHeight="1">
      <c r="B207" s="98"/>
      <c r="D207" s="98"/>
      <c r="E207" s="99"/>
      <c r="G207" s="98"/>
      <c r="H207" s="33"/>
      <c r="I207" s="98"/>
      <c r="K207" s="100"/>
    </row>
    <row r="208" spans="2:11" ht="15.75" customHeight="1">
      <c r="B208" s="98"/>
      <c r="D208" s="98"/>
      <c r="E208" s="99"/>
      <c r="G208" s="98"/>
      <c r="H208" s="33"/>
      <c r="I208" s="98"/>
      <c r="K208" s="100"/>
    </row>
    <row r="209" spans="2:11" ht="15.75" customHeight="1">
      <c r="B209" s="98"/>
      <c r="D209" s="98"/>
      <c r="E209" s="99"/>
      <c r="G209" s="98"/>
      <c r="H209" s="33"/>
      <c r="I209" s="98"/>
      <c r="K209" s="100"/>
    </row>
    <row r="210" spans="2:11" ht="15.75" customHeight="1">
      <c r="B210" s="98"/>
      <c r="D210" s="98"/>
      <c r="E210" s="99"/>
      <c r="G210" s="98"/>
      <c r="H210" s="33"/>
      <c r="I210" s="98"/>
      <c r="K210" s="100"/>
    </row>
    <row r="211" spans="2:11" ht="15.75" customHeight="1">
      <c r="B211" s="98"/>
      <c r="D211" s="98"/>
      <c r="E211" s="99"/>
      <c r="G211" s="98"/>
      <c r="H211" s="33"/>
      <c r="I211" s="98"/>
      <c r="K211" s="100"/>
    </row>
    <row r="212" spans="2:11" ht="15.75" customHeight="1">
      <c r="B212" s="98"/>
      <c r="D212" s="98"/>
      <c r="E212" s="99"/>
      <c r="G212" s="98"/>
      <c r="H212" s="33"/>
      <c r="I212" s="98"/>
      <c r="K212" s="100"/>
    </row>
    <row r="213" spans="2:11" ht="15.75" customHeight="1">
      <c r="B213" s="98"/>
      <c r="D213" s="98"/>
      <c r="E213" s="99"/>
      <c r="G213" s="98"/>
      <c r="H213" s="33"/>
      <c r="I213" s="98"/>
      <c r="K213" s="100"/>
    </row>
    <row r="214" spans="2:11" ht="15.75" customHeight="1">
      <c r="B214" s="98"/>
      <c r="D214" s="98"/>
      <c r="E214" s="99"/>
      <c r="G214" s="98"/>
      <c r="H214" s="33"/>
      <c r="I214" s="98"/>
      <c r="K214" s="100"/>
    </row>
    <row r="215" spans="2:11" ht="15.75" customHeight="1">
      <c r="B215" s="98"/>
      <c r="D215" s="98"/>
      <c r="E215" s="99"/>
      <c r="G215" s="98"/>
      <c r="H215" s="33"/>
      <c r="I215" s="98"/>
      <c r="K215" s="100"/>
    </row>
    <row r="216" spans="2:11" ht="15.75" customHeight="1">
      <c r="B216" s="98"/>
      <c r="D216" s="98"/>
      <c r="E216" s="99"/>
      <c r="G216" s="98"/>
      <c r="H216" s="33"/>
      <c r="I216" s="98"/>
      <c r="K216" s="100"/>
    </row>
    <row r="217" spans="2:11" ht="15.75" customHeight="1">
      <c r="B217" s="98"/>
      <c r="D217" s="98"/>
      <c r="E217" s="99"/>
      <c r="G217" s="98"/>
      <c r="H217" s="33"/>
      <c r="I217" s="98"/>
      <c r="K217" s="100"/>
    </row>
    <row r="218" spans="2:11" ht="15.75" customHeight="1">
      <c r="B218" s="98"/>
      <c r="D218" s="98"/>
      <c r="E218" s="99"/>
      <c r="G218" s="98"/>
      <c r="H218" s="33"/>
      <c r="I218" s="98"/>
      <c r="K218" s="100"/>
    </row>
    <row r="219" spans="2:11" ht="15.75" customHeight="1">
      <c r="B219" s="98"/>
      <c r="D219" s="98"/>
      <c r="E219" s="99"/>
      <c r="G219" s="98"/>
      <c r="H219" s="33"/>
      <c r="I219" s="98"/>
      <c r="K219" s="100"/>
    </row>
    <row r="220" spans="2:11" ht="15.75" customHeight="1">
      <c r="B220" s="98"/>
      <c r="D220" s="98"/>
      <c r="E220" s="99"/>
      <c r="G220" s="98"/>
      <c r="H220" s="33"/>
      <c r="I220" s="98"/>
      <c r="K220" s="100"/>
    </row>
    <row r="221" spans="2:11" ht="15.75" customHeight="1">
      <c r="B221" s="98"/>
      <c r="D221" s="98"/>
      <c r="E221" s="99"/>
      <c r="G221" s="98"/>
      <c r="H221" s="33"/>
      <c r="I221" s="98"/>
      <c r="K221" s="100"/>
    </row>
    <row r="222" spans="2:11" ht="15.75" customHeight="1">
      <c r="B222" s="98"/>
      <c r="D222" s="98"/>
      <c r="E222" s="99"/>
      <c r="G222" s="98"/>
      <c r="H222" s="33"/>
      <c r="I222" s="98"/>
      <c r="K222" s="100"/>
    </row>
    <row r="223" spans="2:11" ht="15.75" customHeight="1">
      <c r="B223" s="98"/>
      <c r="D223" s="98"/>
      <c r="E223" s="99"/>
      <c r="G223" s="98"/>
      <c r="H223" s="33"/>
      <c r="I223" s="98"/>
      <c r="K223" s="100"/>
    </row>
    <row r="224" spans="2:11" ht="15.75" customHeight="1">
      <c r="B224" s="98"/>
      <c r="D224" s="98"/>
      <c r="E224" s="99"/>
      <c r="G224" s="98"/>
      <c r="H224" s="33"/>
      <c r="I224" s="98"/>
      <c r="K224" s="100"/>
    </row>
    <row r="225" spans="2:11" ht="15.75" customHeight="1">
      <c r="B225" s="98"/>
      <c r="D225" s="98"/>
      <c r="E225" s="99"/>
      <c r="G225" s="98"/>
      <c r="H225" s="33"/>
      <c r="I225" s="98"/>
      <c r="K225" s="100"/>
    </row>
    <row r="226" spans="2:11" ht="15.75" customHeight="1">
      <c r="B226" s="98"/>
      <c r="D226" s="98"/>
      <c r="E226" s="99"/>
      <c r="G226" s="98"/>
      <c r="H226" s="33"/>
      <c r="I226" s="98"/>
      <c r="K226" s="100"/>
    </row>
    <row r="227" spans="2:11" ht="15.75" customHeight="1">
      <c r="B227" s="98"/>
      <c r="D227" s="98"/>
      <c r="E227" s="99"/>
      <c r="G227" s="98"/>
      <c r="H227" s="33"/>
      <c r="I227" s="98"/>
      <c r="K227" s="100"/>
    </row>
    <row r="228" spans="2:11" ht="15.75" customHeight="1">
      <c r="B228" s="98"/>
      <c r="D228" s="98"/>
      <c r="E228" s="99"/>
      <c r="G228" s="98"/>
      <c r="H228" s="33"/>
      <c r="I228" s="98"/>
      <c r="K228" s="100"/>
    </row>
    <row r="229" spans="2:11" ht="15.75" customHeight="1">
      <c r="B229" s="98"/>
      <c r="D229" s="98"/>
      <c r="E229" s="99"/>
      <c r="G229" s="98"/>
      <c r="H229" s="33"/>
      <c r="I229" s="98"/>
      <c r="K229" s="100"/>
    </row>
    <row r="230" spans="2:11" ht="15.75" customHeight="1">
      <c r="B230" s="98"/>
      <c r="D230" s="98"/>
      <c r="E230" s="99"/>
      <c r="G230" s="98"/>
      <c r="H230" s="33"/>
      <c r="I230" s="98"/>
      <c r="K230" s="100"/>
    </row>
    <row r="231" spans="2:11" ht="15.75" customHeight="1">
      <c r="B231" s="98"/>
      <c r="D231" s="98"/>
      <c r="E231" s="99"/>
      <c r="G231" s="98"/>
      <c r="H231" s="33"/>
      <c r="I231" s="98"/>
      <c r="K231" s="100"/>
    </row>
    <row r="232" spans="2:11" ht="15.75" customHeight="1">
      <c r="B232" s="98"/>
      <c r="D232" s="98"/>
      <c r="E232" s="99"/>
      <c r="G232" s="98"/>
      <c r="H232" s="33"/>
      <c r="I232" s="98"/>
      <c r="K232" s="100"/>
    </row>
    <row r="233" spans="2:11" ht="15.75" customHeight="1">
      <c r="B233" s="98"/>
      <c r="D233" s="98"/>
      <c r="E233" s="99"/>
      <c r="G233" s="98"/>
      <c r="H233" s="33"/>
      <c r="I233" s="98"/>
      <c r="K233" s="100"/>
    </row>
    <row r="234" spans="2:11" ht="15.75" customHeight="1">
      <c r="B234" s="98"/>
      <c r="D234" s="98"/>
      <c r="E234" s="99"/>
      <c r="G234" s="98"/>
      <c r="H234" s="33"/>
      <c r="I234" s="98"/>
      <c r="K234" s="100"/>
    </row>
    <row r="235" spans="2:11" ht="15.75" customHeight="1">
      <c r="B235" s="98"/>
      <c r="D235" s="98"/>
      <c r="E235" s="99"/>
      <c r="G235" s="98"/>
      <c r="H235" s="33"/>
      <c r="I235" s="98"/>
      <c r="K235" s="100"/>
    </row>
    <row r="236" spans="2:11" ht="15.75" customHeight="1">
      <c r="B236" s="98"/>
      <c r="D236" s="98"/>
      <c r="E236" s="99"/>
      <c r="G236" s="98"/>
      <c r="H236" s="33"/>
      <c r="I236" s="98"/>
      <c r="K236" s="100"/>
    </row>
    <row r="237" spans="2:11" ht="15.75" customHeight="1">
      <c r="B237" s="98"/>
      <c r="D237" s="98"/>
      <c r="E237" s="99"/>
      <c r="G237" s="98"/>
      <c r="H237" s="33"/>
      <c r="I237" s="98"/>
      <c r="K237" s="100"/>
    </row>
    <row r="238" spans="2:11" ht="15.75" customHeight="1">
      <c r="B238" s="98"/>
      <c r="D238" s="98"/>
      <c r="E238" s="99"/>
      <c r="G238" s="98"/>
      <c r="H238" s="33"/>
      <c r="I238" s="98"/>
      <c r="K238" s="100"/>
    </row>
    <row r="239" spans="2:11" ht="15.75" customHeight="1">
      <c r="B239" s="98"/>
      <c r="D239" s="98"/>
      <c r="E239" s="99"/>
      <c r="G239" s="98"/>
      <c r="H239" s="33"/>
      <c r="I239" s="98"/>
      <c r="K239" s="100"/>
    </row>
    <row r="240" spans="2:11" ht="15.75" customHeight="1">
      <c r="B240" s="98"/>
      <c r="D240" s="98"/>
      <c r="E240" s="99"/>
      <c r="G240" s="98"/>
      <c r="H240" s="33"/>
      <c r="I240" s="98"/>
      <c r="K240" s="100"/>
    </row>
    <row r="241" spans="2:11" ht="15.75" customHeight="1">
      <c r="B241" s="98"/>
      <c r="D241" s="98"/>
      <c r="E241" s="99"/>
      <c r="G241" s="98"/>
      <c r="H241" s="33"/>
      <c r="I241" s="98"/>
      <c r="K241" s="100"/>
    </row>
    <row r="242" spans="2:11" ht="15.75" customHeight="1">
      <c r="B242" s="98"/>
      <c r="D242" s="98"/>
      <c r="E242" s="99"/>
      <c r="G242" s="98"/>
      <c r="H242" s="33"/>
      <c r="I242" s="98"/>
      <c r="K242" s="100"/>
    </row>
    <row r="243" spans="2:11" ht="15.75" customHeight="1">
      <c r="B243" s="98"/>
      <c r="D243" s="98"/>
      <c r="E243" s="99"/>
      <c r="G243" s="98"/>
      <c r="H243" s="33"/>
      <c r="I243" s="98"/>
      <c r="K243" s="100"/>
    </row>
    <row r="244" spans="2:11" ht="15.75" customHeight="1">
      <c r="B244" s="98"/>
      <c r="D244" s="98"/>
      <c r="E244" s="99"/>
      <c r="G244" s="98"/>
      <c r="H244" s="33"/>
      <c r="I244" s="98"/>
      <c r="K244" s="100"/>
    </row>
    <row r="245" spans="2:11" ht="15.75" customHeight="1">
      <c r="B245" s="98"/>
      <c r="D245" s="98"/>
      <c r="E245" s="99"/>
      <c r="G245" s="98"/>
      <c r="H245" s="33"/>
      <c r="I245" s="98"/>
      <c r="K245" s="100"/>
    </row>
    <row r="246" spans="2:11" ht="15.75" customHeight="1">
      <c r="B246" s="98"/>
      <c r="D246" s="98"/>
      <c r="E246" s="99"/>
      <c r="G246" s="98"/>
      <c r="H246" s="33"/>
      <c r="I246" s="98"/>
      <c r="K246" s="100"/>
    </row>
    <row r="247" spans="2:11" ht="15.75" customHeight="1">
      <c r="B247" s="98"/>
      <c r="D247" s="98"/>
      <c r="E247" s="99"/>
      <c r="G247" s="98"/>
      <c r="H247" s="33"/>
      <c r="I247" s="98"/>
      <c r="K247" s="100"/>
    </row>
    <row r="248" spans="2:11" ht="15.75" customHeight="1">
      <c r="B248" s="98"/>
      <c r="D248" s="98"/>
      <c r="E248" s="99"/>
      <c r="G248" s="98"/>
      <c r="H248" s="33"/>
      <c r="I248" s="98"/>
      <c r="K248" s="100"/>
    </row>
    <row r="249" spans="2:11" ht="15.75" customHeight="1">
      <c r="B249" s="98"/>
      <c r="D249" s="98"/>
      <c r="E249" s="99"/>
      <c r="G249" s="98"/>
      <c r="H249" s="33"/>
      <c r="I249" s="98"/>
      <c r="K249" s="100"/>
    </row>
    <row r="250" spans="2:11" ht="15.75" customHeight="1">
      <c r="B250" s="98"/>
      <c r="D250" s="98"/>
      <c r="E250" s="99"/>
      <c r="G250" s="98"/>
      <c r="H250" s="33"/>
      <c r="I250" s="98"/>
      <c r="K250" s="100"/>
    </row>
    <row r="251" spans="2:11" ht="15.75" customHeight="1">
      <c r="B251" s="98"/>
      <c r="D251" s="98"/>
      <c r="E251" s="99"/>
      <c r="G251" s="98"/>
      <c r="H251" s="33"/>
      <c r="I251" s="98"/>
      <c r="K251" s="100"/>
    </row>
    <row r="252" spans="2:11" ht="15.75" customHeight="1">
      <c r="B252" s="98"/>
      <c r="D252" s="98"/>
      <c r="E252" s="99"/>
      <c r="G252" s="98"/>
      <c r="H252" s="33"/>
      <c r="I252" s="98"/>
      <c r="K252" s="100"/>
    </row>
    <row r="253" spans="2:11" ht="15.75" customHeight="1">
      <c r="B253" s="98"/>
      <c r="D253" s="98"/>
      <c r="E253" s="99"/>
      <c r="G253" s="98"/>
      <c r="H253" s="33"/>
      <c r="I253" s="98"/>
      <c r="K253" s="100"/>
    </row>
    <row r="254" spans="2:11" ht="15.75" customHeight="1">
      <c r="B254" s="98"/>
      <c r="D254" s="98"/>
      <c r="E254" s="99"/>
      <c r="G254" s="98"/>
      <c r="H254" s="33"/>
      <c r="I254" s="98"/>
      <c r="K254" s="100"/>
    </row>
    <row r="255" spans="2:11" ht="15.75" customHeight="1">
      <c r="B255" s="98"/>
      <c r="D255" s="98"/>
      <c r="E255" s="99"/>
      <c r="G255" s="98"/>
      <c r="H255" s="33"/>
      <c r="I255" s="98"/>
      <c r="K255" s="100"/>
    </row>
    <row r="256" spans="2:11" ht="15.75" customHeight="1">
      <c r="B256" s="98"/>
      <c r="D256" s="98"/>
      <c r="E256" s="99"/>
      <c r="G256" s="98"/>
      <c r="H256" s="33"/>
      <c r="I256" s="98"/>
      <c r="K256" s="100"/>
    </row>
    <row r="257" spans="2:11" ht="15.75" customHeight="1">
      <c r="B257" s="98"/>
      <c r="D257" s="98"/>
      <c r="E257" s="99"/>
      <c r="G257" s="98"/>
      <c r="H257" s="33"/>
      <c r="I257" s="98"/>
      <c r="K257" s="100"/>
    </row>
    <row r="258" spans="2:11" ht="15.75" customHeight="1">
      <c r="B258" s="98"/>
      <c r="D258" s="98"/>
      <c r="E258" s="99"/>
      <c r="G258" s="98"/>
      <c r="H258" s="33"/>
      <c r="I258" s="98"/>
      <c r="K258" s="100"/>
    </row>
    <row r="259" spans="2:11" ht="15.75" customHeight="1">
      <c r="B259" s="98"/>
      <c r="D259" s="98"/>
      <c r="E259" s="99"/>
      <c r="G259" s="98"/>
      <c r="H259" s="33"/>
      <c r="I259" s="98"/>
      <c r="K259" s="100"/>
    </row>
    <row r="260" spans="2:11" ht="15.75" customHeight="1">
      <c r="B260" s="98"/>
      <c r="D260" s="98"/>
      <c r="E260" s="99"/>
      <c r="G260" s="98"/>
      <c r="H260" s="33"/>
      <c r="I260" s="98"/>
      <c r="K260" s="100"/>
    </row>
    <row r="261" spans="2:11" ht="15.75" customHeight="1">
      <c r="B261" s="98"/>
      <c r="D261" s="98"/>
      <c r="E261" s="99"/>
      <c r="G261" s="98"/>
      <c r="H261" s="33"/>
      <c r="I261" s="98"/>
      <c r="K261" s="100"/>
    </row>
    <row r="262" spans="2:11" ht="15.75" customHeight="1">
      <c r="B262" s="98"/>
      <c r="D262" s="98"/>
      <c r="E262" s="99"/>
      <c r="G262" s="98"/>
      <c r="H262" s="33"/>
      <c r="I262" s="98"/>
      <c r="K262" s="100"/>
    </row>
    <row r="263" spans="2:11" ht="15.75" customHeight="1">
      <c r="B263" s="98"/>
      <c r="D263" s="98"/>
      <c r="E263" s="99"/>
      <c r="G263" s="98"/>
      <c r="H263" s="33"/>
      <c r="I263" s="98"/>
      <c r="K263" s="100"/>
    </row>
    <row r="264" spans="2:11" ht="15.75" customHeight="1">
      <c r="B264" s="98"/>
      <c r="D264" s="98"/>
      <c r="E264" s="99"/>
      <c r="G264" s="98"/>
      <c r="H264" s="33"/>
      <c r="I264" s="98"/>
      <c r="K264" s="100"/>
    </row>
    <row r="265" spans="2:11" ht="15.75" customHeight="1">
      <c r="B265" s="98"/>
      <c r="D265" s="98"/>
      <c r="E265" s="99"/>
      <c r="G265" s="98"/>
      <c r="H265" s="33"/>
      <c r="I265" s="98"/>
      <c r="K265" s="100"/>
    </row>
    <row r="266" spans="2:11" ht="15.75" customHeight="1">
      <c r="B266" s="98"/>
      <c r="D266" s="98"/>
      <c r="E266" s="99"/>
      <c r="G266" s="98"/>
      <c r="H266" s="33"/>
      <c r="I266" s="98"/>
      <c r="K266" s="100"/>
    </row>
    <row r="267" spans="2:11" ht="15.75" customHeight="1">
      <c r="B267" s="98"/>
      <c r="D267" s="98"/>
      <c r="E267" s="99"/>
      <c r="G267" s="98"/>
      <c r="H267" s="33"/>
      <c r="I267" s="98"/>
      <c r="K267" s="100"/>
    </row>
    <row r="268" spans="2:11" ht="15.75" customHeight="1">
      <c r="B268" s="98"/>
      <c r="D268" s="98"/>
      <c r="E268" s="99"/>
      <c r="G268" s="98"/>
      <c r="H268" s="33"/>
      <c r="I268" s="98"/>
      <c r="K268" s="100"/>
    </row>
    <row r="269" spans="2:11" ht="15.75" customHeight="1">
      <c r="B269" s="98"/>
      <c r="D269" s="98"/>
      <c r="E269" s="99"/>
      <c r="G269" s="98"/>
      <c r="H269" s="33"/>
      <c r="I269" s="98"/>
      <c r="K269" s="100"/>
    </row>
    <row r="270" spans="2:11" ht="15.75" customHeight="1">
      <c r="B270" s="98"/>
      <c r="D270" s="98"/>
      <c r="E270" s="99"/>
      <c r="G270" s="98"/>
      <c r="H270" s="33"/>
      <c r="I270" s="98"/>
      <c r="K270" s="100"/>
    </row>
    <row r="271" spans="2:11" ht="15.75" customHeight="1">
      <c r="B271" s="98"/>
      <c r="D271" s="98"/>
      <c r="E271" s="99"/>
      <c r="G271" s="98"/>
      <c r="H271" s="33"/>
      <c r="I271" s="98"/>
      <c r="K271" s="100"/>
    </row>
    <row r="272" spans="2:11" ht="15.75" customHeight="1">
      <c r="B272" s="98"/>
      <c r="D272" s="98"/>
      <c r="E272" s="99"/>
      <c r="G272" s="98"/>
      <c r="H272" s="33"/>
      <c r="I272" s="98"/>
      <c r="K272" s="100"/>
    </row>
    <row r="273" spans="2:11" ht="15.75" customHeight="1">
      <c r="B273" s="98"/>
      <c r="D273" s="98"/>
      <c r="E273" s="99"/>
      <c r="G273" s="98"/>
      <c r="H273" s="33"/>
      <c r="I273" s="98"/>
      <c r="K273" s="100"/>
    </row>
    <row r="274" spans="2:11" ht="15.75" customHeight="1">
      <c r="B274" s="98"/>
      <c r="D274" s="98"/>
      <c r="E274" s="99"/>
      <c r="G274" s="98"/>
      <c r="H274" s="33"/>
      <c r="I274" s="98"/>
      <c r="K274" s="100"/>
    </row>
    <row r="275" spans="2:11" ht="15.75" customHeight="1">
      <c r="B275" s="98"/>
      <c r="D275" s="98"/>
      <c r="E275" s="99"/>
      <c r="G275" s="98"/>
      <c r="H275" s="33"/>
      <c r="I275" s="98"/>
      <c r="K275" s="100"/>
    </row>
    <row r="276" spans="2:11" ht="15.75" customHeight="1">
      <c r="B276" s="98"/>
      <c r="D276" s="98"/>
      <c r="E276" s="99"/>
      <c r="G276" s="98"/>
      <c r="H276" s="33"/>
      <c r="I276" s="98"/>
      <c r="K276" s="100"/>
    </row>
    <row r="277" spans="2:11" ht="15.75" customHeight="1">
      <c r="B277" s="98"/>
      <c r="D277" s="98"/>
      <c r="E277" s="99"/>
      <c r="G277" s="98"/>
      <c r="H277" s="33"/>
      <c r="I277" s="98"/>
      <c r="K277" s="100"/>
    </row>
    <row r="278" spans="2:11" ht="15.75" customHeight="1">
      <c r="B278" s="98"/>
      <c r="D278" s="98"/>
      <c r="E278" s="99"/>
      <c r="G278" s="98"/>
      <c r="H278" s="33"/>
      <c r="I278" s="98"/>
      <c r="K278" s="100"/>
    </row>
    <row r="279" spans="2:11" ht="15.75" customHeight="1">
      <c r="B279" s="98"/>
      <c r="D279" s="98"/>
      <c r="E279" s="99"/>
      <c r="G279" s="98"/>
      <c r="H279" s="33"/>
      <c r="I279" s="98"/>
      <c r="K279" s="100"/>
    </row>
    <row r="280" spans="2:11" ht="15.75" customHeight="1">
      <c r="B280" s="98"/>
      <c r="D280" s="98"/>
      <c r="E280" s="99"/>
      <c r="G280" s="98"/>
      <c r="H280" s="33"/>
      <c r="I280" s="98"/>
      <c r="K280" s="100"/>
    </row>
    <row r="281" spans="2:11" ht="15.75" customHeight="1">
      <c r="B281" s="98"/>
      <c r="D281" s="98"/>
      <c r="E281" s="99"/>
      <c r="G281" s="98"/>
      <c r="H281" s="33"/>
      <c r="I281" s="98"/>
      <c r="K281" s="100"/>
    </row>
    <row r="282" spans="2:11" ht="15.75" customHeight="1">
      <c r="B282" s="98"/>
      <c r="D282" s="98"/>
      <c r="E282" s="99"/>
      <c r="G282" s="98"/>
      <c r="H282" s="33"/>
      <c r="I282" s="98"/>
      <c r="K282" s="100"/>
    </row>
    <row r="283" spans="2:11" ht="15.75" customHeight="1">
      <c r="B283" s="98"/>
      <c r="D283" s="98"/>
      <c r="E283" s="99"/>
      <c r="G283" s="98"/>
      <c r="H283" s="33"/>
      <c r="I283" s="98"/>
      <c r="K283" s="100"/>
    </row>
    <row r="284" spans="2:11" ht="15.75" customHeight="1">
      <c r="B284" s="98"/>
      <c r="D284" s="98"/>
      <c r="E284" s="99"/>
      <c r="G284" s="98"/>
      <c r="H284" s="33"/>
      <c r="I284" s="98"/>
      <c r="K284" s="100"/>
    </row>
    <row r="285" spans="2:11" ht="15.75" customHeight="1">
      <c r="B285" s="98"/>
      <c r="D285" s="98"/>
      <c r="E285" s="99"/>
      <c r="G285" s="98"/>
      <c r="H285" s="33"/>
      <c r="I285" s="98"/>
      <c r="K285" s="100"/>
    </row>
    <row r="286" spans="2:11" ht="15.75" customHeight="1">
      <c r="B286" s="98"/>
      <c r="D286" s="98"/>
      <c r="E286" s="99"/>
      <c r="G286" s="98"/>
      <c r="H286" s="33"/>
      <c r="I286" s="98"/>
      <c r="K286" s="100"/>
    </row>
    <row r="287" spans="2:11" ht="15.75" customHeight="1">
      <c r="B287" s="98"/>
      <c r="D287" s="98"/>
      <c r="E287" s="99"/>
      <c r="G287" s="98"/>
      <c r="H287" s="33"/>
      <c r="I287" s="98"/>
      <c r="K287" s="100"/>
    </row>
    <row r="288" spans="2:11" ht="15.75" customHeight="1">
      <c r="B288" s="98"/>
      <c r="D288" s="98"/>
      <c r="E288" s="99"/>
      <c r="G288" s="98"/>
      <c r="H288" s="33"/>
      <c r="I288" s="98"/>
      <c r="K288" s="100"/>
    </row>
    <row r="289" spans="2:11" ht="15.75" customHeight="1">
      <c r="B289" s="98"/>
      <c r="D289" s="98"/>
      <c r="E289" s="99"/>
      <c r="G289" s="98"/>
      <c r="H289" s="33"/>
      <c r="I289" s="98"/>
      <c r="K289" s="100"/>
    </row>
    <row r="290" spans="2:11" ht="15.75" customHeight="1">
      <c r="B290" s="98"/>
      <c r="D290" s="98"/>
      <c r="E290" s="99"/>
      <c r="G290" s="98"/>
      <c r="H290" s="33"/>
      <c r="I290" s="98"/>
      <c r="K290" s="100"/>
    </row>
    <row r="291" spans="2:11" ht="15.75" customHeight="1">
      <c r="B291" s="98"/>
      <c r="D291" s="98"/>
      <c r="E291" s="99"/>
      <c r="G291" s="98"/>
      <c r="H291" s="33"/>
      <c r="I291" s="98"/>
      <c r="K291" s="100"/>
    </row>
    <row r="292" spans="2:11" ht="15.75" customHeight="1">
      <c r="B292" s="98"/>
      <c r="D292" s="98"/>
      <c r="E292" s="99"/>
      <c r="G292" s="98"/>
      <c r="H292" s="33"/>
      <c r="I292" s="98"/>
      <c r="K292" s="100"/>
    </row>
    <row r="293" spans="2:11" ht="15.75" customHeight="1">
      <c r="B293" s="98"/>
      <c r="D293" s="98"/>
      <c r="E293" s="99"/>
      <c r="G293" s="98"/>
      <c r="H293" s="33"/>
      <c r="I293" s="98"/>
      <c r="K293" s="100"/>
    </row>
    <row r="294" spans="2:11" ht="15.75" customHeight="1">
      <c r="B294" s="98"/>
      <c r="D294" s="98"/>
      <c r="E294" s="99"/>
      <c r="G294" s="98"/>
      <c r="H294" s="33"/>
      <c r="I294" s="98"/>
      <c r="K294" s="100"/>
    </row>
    <row r="295" spans="2:11" ht="15.75" customHeight="1">
      <c r="B295" s="98"/>
      <c r="D295" s="98"/>
      <c r="E295" s="99"/>
      <c r="G295" s="98"/>
      <c r="H295" s="33"/>
      <c r="I295" s="98"/>
      <c r="K295" s="100"/>
    </row>
    <row r="296" spans="2:11" ht="15.75" customHeight="1">
      <c r="B296" s="98"/>
      <c r="D296" s="98"/>
      <c r="E296" s="99"/>
      <c r="G296" s="98"/>
      <c r="H296" s="33"/>
      <c r="I296" s="98"/>
      <c r="K296" s="100"/>
    </row>
    <row r="297" spans="2:11" ht="15.75" customHeight="1">
      <c r="B297" s="98"/>
      <c r="D297" s="98"/>
      <c r="E297" s="99"/>
      <c r="G297" s="98"/>
      <c r="H297" s="33"/>
      <c r="I297" s="98"/>
      <c r="K297" s="100"/>
    </row>
    <row r="298" spans="2:11" ht="15.75" customHeight="1">
      <c r="B298" s="98"/>
      <c r="D298" s="98"/>
      <c r="E298" s="99"/>
      <c r="G298" s="98"/>
      <c r="H298" s="33"/>
      <c r="I298" s="98"/>
      <c r="K298" s="100"/>
    </row>
    <row r="299" spans="2:11" ht="15.75" customHeight="1">
      <c r="B299" s="98"/>
      <c r="D299" s="98"/>
      <c r="E299" s="99"/>
      <c r="G299" s="98"/>
      <c r="H299" s="33"/>
      <c r="I299" s="98"/>
      <c r="K299" s="100"/>
    </row>
    <row r="300" spans="2:11" ht="15.75" customHeight="1">
      <c r="B300" s="98"/>
      <c r="D300" s="98"/>
      <c r="E300" s="99"/>
      <c r="G300" s="98"/>
      <c r="H300" s="33"/>
      <c r="I300" s="98"/>
      <c r="K300" s="100"/>
    </row>
    <row r="301" spans="2:11" ht="15.75" customHeight="1">
      <c r="B301" s="98"/>
      <c r="D301" s="98"/>
      <c r="E301" s="99"/>
      <c r="G301" s="98"/>
      <c r="H301" s="33"/>
      <c r="I301" s="98"/>
      <c r="K301" s="100"/>
    </row>
    <row r="302" spans="2:11" ht="15.75" customHeight="1">
      <c r="B302" s="98"/>
      <c r="D302" s="98"/>
      <c r="E302" s="99"/>
      <c r="G302" s="98"/>
      <c r="H302" s="33"/>
      <c r="I302" s="98"/>
      <c r="K302" s="100"/>
    </row>
    <row r="303" spans="2:11" ht="15.75" customHeight="1">
      <c r="B303" s="98"/>
      <c r="D303" s="98"/>
      <c r="E303" s="99"/>
      <c r="G303" s="98"/>
      <c r="H303" s="33"/>
      <c r="I303" s="98"/>
      <c r="K303" s="100"/>
    </row>
    <row r="304" spans="2:11" ht="15.75" customHeight="1">
      <c r="B304" s="98"/>
      <c r="D304" s="98"/>
      <c r="E304" s="99"/>
      <c r="G304" s="98"/>
      <c r="H304" s="33"/>
      <c r="I304" s="98"/>
      <c r="K304" s="100"/>
    </row>
    <row r="305" spans="2:11" ht="15.75" customHeight="1">
      <c r="B305" s="98"/>
      <c r="D305" s="98"/>
      <c r="E305" s="99"/>
      <c r="G305" s="98"/>
      <c r="H305" s="33"/>
      <c r="I305" s="98"/>
      <c r="K305" s="100"/>
    </row>
    <row r="306" spans="2:11" ht="15.75" customHeight="1">
      <c r="B306" s="98"/>
      <c r="D306" s="98"/>
      <c r="E306" s="99"/>
      <c r="G306" s="98"/>
      <c r="H306" s="33"/>
      <c r="I306" s="98"/>
      <c r="K306" s="100"/>
    </row>
    <row r="307" spans="2:11" ht="15.75" customHeight="1">
      <c r="B307" s="98"/>
      <c r="D307" s="98"/>
      <c r="E307" s="99"/>
      <c r="G307" s="98"/>
      <c r="H307" s="33"/>
      <c r="I307" s="98"/>
      <c r="K307" s="100"/>
    </row>
    <row r="308" spans="2:11" ht="15.75" customHeight="1">
      <c r="B308" s="98"/>
      <c r="D308" s="98"/>
      <c r="E308" s="99"/>
      <c r="G308" s="98"/>
      <c r="H308" s="33"/>
      <c r="I308" s="98"/>
      <c r="K308" s="100"/>
    </row>
    <row r="309" spans="2:11" ht="15.75" customHeight="1">
      <c r="B309" s="98"/>
      <c r="D309" s="98"/>
      <c r="E309" s="99"/>
      <c r="G309" s="98"/>
      <c r="H309" s="33"/>
      <c r="I309" s="98"/>
      <c r="K309" s="100"/>
    </row>
    <row r="310" spans="2:11" ht="15.75" customHeight="1">
      <c r="B310" s="98"/>
      <c r="D310" s="98"/>
      <c r="E310" s="99"/>
      <c r="G310" s="98"/>
      <c r="H310" s="33"/>
      <c r="I310" s="98"/>
      <c r="K310" s="100"/>
    </row>
    <row r="311" spans="2:11" ht="15.75" customHeight="1">
      <c r="B311" s="98"/>
      <c r="D311" s="98"/>
      <c r="E311" s="99"/>
      <c r="G311" s="98"/>
      <c r="H311" s="33"/>
      <c r="I311" s="98"/>
      <c r="K311" s="100"/>
    </row>
    <row r="312" spans="2:11" ht="15.75" customHeight="1">
      <c r="B312" s="98"/>
      <c r="D312" s="98"/>
      <c r="E312" s="99"/>
      <c r="G312" s="98"/>
      <c r="H312" s="33"/>
      <c r="I312" s="98"/>
      <c r="K312" s="100"/>
    </row>
    <row r="313" spans="2:11" ht="15.75" customHeight="1">
      <c r="B313" s="98"/>
      <c r="D313" s="98"/>
      <c r="E313" s="99"/>
      <c r="G313" s="98"/>
      <c r="H313" s="33"/>
      <c r="I313" s="98"/>
      <c r="K313" s="100"/>
    </row>
    <row r="314" spans="2:11" ht="15.75" customHeight="1">
      <c r="B314" s="98"/>
      <c r="D314" s="98"/>
      <c r="E314" s="99"/>
      <c r="G314" s="98"/>
      <c r="H314" s="33"/>
      <c r="I314" s="98"/>
      <c r="K314" s="100"/>
    </row>
    <row r="315" spans="2:11" ht="15.75" customHeight="1">
      <c r="B315" s="98"/>
      <c r="D315" s="98"/>
      <c r="E315" s="99"/>
      <c r="G315" s="98"/>
      <c r="H315" s="33"/>
      <c r="I315" s="98"/>
      <c r="K315" s="100"/>
    </row>
    <row r="316" spans="2:11" ht="15.75" customHeight="1">
      <c r="B316" s="98"/>
      <c r="D316" s="98"/>
      <c r="E316" s="99"/>
      <c r="G316" s="98"/>
      <c r="H316" s="33"/>
      <c r="I316" s="98"/>
      <c r="K316" s="100"/>
    </row>
    <row r="317" spans="2:11" ht="15.75" customHeight="1">
      <c r="B317" s="98"/>
      <c r="D317" s="98"/>
      <c r="E317" s="99"/>
      <c r="G317" s="98"/>
      <c r="H317" s="33"/>
      <c r="I317" s="98"/>
      <c r="K317" s="100"/>
    </row>
    <row r="318" spans="2:11" ht="15.75" customHeight="1">
      <c r="B318" s="98"/>
      <c r="D318" s="98"/>
      <c r="E318" s="99"/>
      <c r="G318" s="98"/>
      <c r="H318" s="33"/>
      <c r="I318" s="98"/>
      <c r="K318" s="100"/>
    </row>
    <row r="319" spans="2:11" ht="15.75" customHeight="1">
      <c r="B319" s="98"/>
      <c r="D319" s="98"/>
      <c r="E319" s="99"/>
      <c r="G319" s="98"/>
      <c r="H319" s="33"/>
      <c r="I319" s="98"/>
      <c r="K319" s="100"/>
    </row>
    <row r="320" spans="2:11" ht="15.75" customHeight="1">
      <c r="B320" s="98"/>
      <c r="D320" s="98"/>
      <c r="E320" s="99"/>
      <c r="G320" s="98"/>
      <c r="H320" s="33"/>
      <c r="I320" s="98"/>
      <c r="K320" s="100"/>
    </row>
    <row r="321" spans="2:11" ht="15.75" customHeight="1">
      <c r="B321" s="98"/>
      <c r="D321" s="98"/>
      <c r="E321" s="99"/>
      <c r="G321" s="98"/>
      <c r="H321" s="33"/>
      <c r="I321" s="98"/>
      <c r="K321" s="100"/>
    </row>
    <row r="322" spans="2:11" ht="15.75" customHeight="1">
      <c r="B322" s="98"/>
      <c r="D322" s="98"/>
      <c r="E322" s="99"/>
      <c r="G322" s="98"/>
      <c r="H322" s="33"/>
      <c r="I322" s="98"/>
      <c r="K322" s="100"/>
    </row>
    <row r="323" spans="2:11" ht="15.75" customHeight="1">
      <c r="B323" s="98"/>
      <c r="D323" s="98"/>
      <c r="E323" s="99"/>
      <c r="G323" s="98"/>
      <c r="H323" s="33"/>
      <c r="I323" s="98"/>
      <c r="K323" s="100"/>
    </row>
    <row r="324" spans="2:11" ht="15.75" customHeight="1">
      <c r="B324" s="98"/>
      <c r="D324" s="98"/>
      <c r="E324" s="99"/>
      <c r="G324" s="98"/>
      <c r="H324" s="33"/>
      <c r="I324" s="98"/>
      <c r="K324" s="100"/>
    </row>
    <row r="325" spans="2:11" ht="15.75" customHeight="1">
      <c r="B325" s="98"/>
      <c r="D325" s="98"/>
      <c r="E325" s="99"/>
      <c r="G325" s="98"/>
      <c r="H325" s="33"/>
      <c r="I325" s="98"/>
      <c r="K325" s="100"/>
    </row>
    <row r="326" spans="2:11" ht="15.75" customHeight="1">
      <c r="B326" s="98"/>
      <c r="D326" s="98"/>
      <c r="E326" s="99"/>
      <c r="G326" s="98"/>
      <c r="H326" s="33"/>
      <c r="I326" s="98"/>
      <c r="K326" s="100"/>
    </row>
    <row r="327" spans="2:11" ht="15.75" customHeight="1">
      <c r="B327" s="98"/>
      <c r="D327" s="98"/>
      <c r="E327" s="99"/>
      <c r="G327" s="98"/>
      <c r="H327" s="33"/>
      <c r="I327" s="98"/>
      <c r="K327" s="100"/>
    </row>
    <row r="328" spans="2:11" ht="15.75" customHeight="1">
      <c r="B328" s="98"/>
      <c r="D328" s="98"/>
      <c r="E328" s="99"/>
      <c r="G328" s="98"/>
      <c r="H328" s="33"/>
      <c r="I328" s="98"/>
      <c r="K328" s="100"/>
    </row>
    <row r="329" spans="2:11" ht="15.75" customHeight="1">
      <c r="B329" s="98"/>
      <c r="D329" s="98"/>
      <c r="E329" s="99"/>
      <c r="G329" s="98"/>
      <c r="H329" s="33"/>
      <c r="I329" s="98"/>
      <c r="K329" s="100"/>
    </row>
    <row r="330" spans="2:11" ht="15.75" customHeight="1">
      <c r="B330" s="98"/>
      <c r="D330" s="98"/>
      <c r="E330" s="99"/>
      <c r="G330" s="98"/>
      <c r="H330" s="33"/>
      <c r="I330" s="98"/>
      <c r="K330" s="100"/>
    </row>
    <row r="331" spans="2:11" ht="15.75" customHeight="1">
      <c r="B331" s="98"/>
      <c r="D331" s="98"/>
      <c r="E331" s="99"/>
      <c r="G331" s="98"/>
      <c r="H331" s="33"/>
      <c r="I331" s="98"/>
      <c r="K331" s="100"/>
    </row>
    <row r="332" spans="2:11" ht="15.75" customHeight="1">
      <c r="B332" s="98"/>
      <c r="D332" s="98"/>
      <c r="E332" s="99"/>
      <c r="G332" s="98"/>
      <c r="H332" s="33"/>
      <c r="I332" s="98"/>
      <c r="K332" s="100"/>
    </row>
    <row r="333" spans="2:11" ht="15.75" customHeight="1">
      <c r="B333" s="98"/>
      <c r="D333" s="98"/>
      <c r="E333" s="99"/>
      <c r="G333" s="98"/>
      <c r="H333" s="33"/>
      <c r="I333" s="98"/>
      <c r="K333" s="100"/>
    </row>
    <row r="334" spans="2:11" ht="15.75" customHeight="1">
      <c r="B334" s="98"/>
      <c r="D334" s="98"/>
      <c r="E334" s="99"/>
      <c r="G334" s="98"/>
      <c r="H334" s="33"/>
      <c r="I334" s="98"/>
      <c r="K334" s="100"/>
    </row>
    <row r="335" spans="2:11" ht="15.75" customHeight="1">
      <c r="B335" s="98"/>
      <c r="D335" s="98"/>
      <c r="E335" s="99"/>
      <c r="G335" s="98"/>
      <c r="H335" s="33"/>
      <c r="I335" s="98"/>
      <c r="K335" s="100"/>
    </row>
    <row r="336" spans="2:11" ht="15.75" customHeight="1">
      <c r="B336" s="98"/>
      <c r="D336" s="98"/>
      <c r="E336" s="99"/>
      <c r="G336" s="98"/>
      <c r="H336" s="33"/>
      <c r="I336" s="98"/>
      <c r="K336" s="100"/>
    </row>
    <row r="337" spans="2:11" ht="15.75" customHeight="1">
      <c r="B337" s="98"/>
      <c r="D337" s="98"/>
      <c r="E337" s="99"/>
      <c r="G337" s="98"/>
      <c r="H337" s="33"/>
      <c r="I337" s="98"/>
      <c r="K337" s="100"/>
    </row>
    <row r="338" spans="2:11" ht="15.75" customHeight="1">
      <c r="B338" s="98"/>
      <c r="D338" s="98"/>
      <c r="E338" s="99"/>
      <c r="G338" s="98"/>
      <c r="H338" s="33"/>
      <c r="I338" s="98"/>
      <c r="K338" s="100"/>
    </row>
    <row r="339" spans="2:11" ht="15.75" customHeight="1">
      <c r="B339" s="98"/>
      <c r="D339" s="98"/>
      <c r="E339" s="99"/>
      <c r="G339" s="98"/>
      <c r="H339" s="33"/>
      <c r="I339" s="98"/>
      <c r="K339" s="100"/>
    </row>
    <row r="340" spans="2:11" ht="15.75" customHeight="1">
      <c r="B340" s="98"/>
      <c r="D340" s="98"/>
      <c r="E340" s="99"/>
      <c r="G340" s="98"/>
      <c r="H340" s="33"/>
      <c r="I340" s="98"/>
      <c r="K340" s="100"/>
    </row>
    <row r="341" spans="2:11" ht="15.75" customHeight="1">
      <c r="B341" s="98"/>
      <c r="D341" s="98"/>
      <c r="E341" s="99"/>
      <c r="G341" s="98"/>
      <c r="H341" s="33"/>
      <c r="I341" s="98"/>
      <c r="K341" s="100"/>
    </row>
    <row r="342" spans="2:11" ht="15.75" customHeight="1">
      <c r="B342" s="98"/>
      <c r="D342" s="98"/>
      <c r="E342" s="99"/>
      <c r="G342" s="98"/>
      <c r="H342" s="33"/>
      <c r="I342" s="98"/>
      <c r="K342" s="100"/>
    </row>
    <row r="343" spans="2:11" ht="15.75" customHeight="1">
      <c r="B343" s="98"/>
      <c r="D343" s="98"/>
      <c r="E343" s="99"/>
      <c r="G343" s="98"/>
      <c r="H343" s="33"/>
      <c r="I343" s="98"/>
      <c r="K343" s="100"/>
    </row>
    <row r="344" spans="2:11" ht="15.75" customHeight="1">
      <c r="B344" s="98"/>
      <c r="D344" s="98"/>
      <c r="E344" s="99"/>
      <c r="G344" s="98"/>
      <c r="H344" s="33"/>
      <c r="I344" s="98"/>
      <c r="K344" s="100"/>
    </row>
    <row r="345" spans="2:11" ht="15.75" customHeight="1">
      <c r="B345" s="98"/>
      <c r="D345" s="98"/>
      <c r="E345" s="99"/>
      <c r="G345" s="98"/>
      <c r="H345" s="33"/>
      <c r="I345" s="98"/>
      <c r="K345" s="100"/>
    </row>
    <row r="346" spans="2:11" ht="15.75" customHeight="1">
      <c r="B346" s="98"/>
      <c r="D346" s="98"/>
      <c r="E346" s="99"/>
      <c r="G346" s="98"/>
      <c r="H346" s="33"/>
      <c r="I346" s="98"/>
      <c r="K346" s="100"/>
    </row>
    <row r="347" spans="2:11" ht="15.75" customHeight="1">
      <c r="B347" s="98"/>
      <c r="D347" s="98"/>
      <c r="E347" s="99"/>
      <c r="G347" s="98"/>
      <c r="H347" s="33"/>
      <c r="I347" s="98"/>
      <c r="K347" s="100"/>
    </row>
    <row r="348" spans="2:11" ht="15.75" customHeight="1">
      <c r="B348" s="98"/>
      <c r="D348" s="98"/>
      <c r="E348" s="99"/>
      <c r="G348" s="98"/>
      <c r="H348" s="33"/>
      <c r="I348" s="98"/>
      <c r="K348" s="100"/>
    </row>
    <row r="349" spans="2:11" ht="15.75" customHeight="1">
      <c r="B349" s="98"/>
      <c r="D349" s="98"/>
      <c r="E349" s="99"/>
      <c r="G349" s="98"/>
      <c r="H349" s="33"/>
      <c r="I349" s="98"/>
      <c r="K349" s="100"/>
    </row>
    <row r="350" spans="2:11" ht="15.75" customHeight="1">
      <c r="B350" s="98"/>
      <c r="D350" s="98"/>
      <c r="E350" s="99"/>
      <c r="G350" s="98"/>
      <c r="H350" s="33"/>
      <c r="I350" s="98"/>
      <c r="K350" s="100"/>
    </row>
    <row r="351" spans="2:11" ht="15.75" customHeight="1">
      <c r="B351" s="98"/>
      <c r="D351" s="98"/>
      <c r="E351" s="99"/>
      <c r="G351" s="98"/>
      <c r="H351" s="33"/>
      <c r="I351" s="98"/>
      <c r="K351" s="100"/>
    </row>
    <row r="352" spans="2:11" ht="15.75" customHeight="1">
      <c r="B352" s="98"/>
      <c r="D352" s="98"/>
      <c r="E352" s="99"/>
      <c r="G352" s="98"/>
      <c r="H352" s="33"/>
      <c r="I352" s="98"/>
      <c r="K352" s="100"/>
    </row>
    <row r="353" spans="2:11" ht="15.75" customHeight="1">
      <c r="B353" s="98"/>
      <c r="D353" s="98"/>
      <c r="E353" s="99"/>
      <c r="G353" s="98"/>
      <c r="H353" s="33"/>
      <c r="I353" s="98"/>
      <c r="K353" s="100"/>
    </row>
    <row r="354" spans="2:11" ht="15.75" customHeight="1">
      <c r="B354" s="98"/>
      <c r="D354" s="98"/>
      <c r="E354" s="99"/>
      <c r="G354" s="98"/>
      <c r="H354" s="33"/>
      <c r="I354" s="98"/>
      <c r="K354" s="100"/>
    </row>
    <row r="355" spans="2:11" ht="15.75" customHeight="1">
      <c r="B355" s="98"/>
      <c r="D355" s="98"/>
      <c r="E355" s="99"/>
      <c r="G355" s="98"/>
      <c r="H355" s="33"/>
      <c r="I355" s="98"/>
      <c r="K355" s="100"/>
    </row>
    <row r="356" spans="2:11" ht="15.75" customHeight="1">
      <c r="B356" s="98"/>
      <c r="D356" s="98"/>
      <c r="E356" s="99"/>
      <c r="G356" s="98"/>
      <c r="H356" s="33"/>
      <c r="I356" s="98"/>
      <c r="K356" s="100"/>
    </row>
    <row r="357" spans="2:11" ht="15.75" customHeight="1">
      <c r="B357" s="98"/>
      <c r="D357" s="98"/>
      <c r="E357" s="99"/>
      <c r="G357" s="98"/>
      <c r="H357" s="33"/>
      <c r="I357" s="98"/>
      <c r="K357" s="100"/>
    </row>
    <row r="358" spans="2:11" ht="15.75" customHeight="1">
      <c r="B358" s="98"/>
      <c r="D358" s="98"/>
      <c r="E358" s="99"/>
      <c r="G358" s="98"/>
      <c r="H358" s="33"/>
      <c r="I358" s="98"/>
      <c r="K358" s="100"/>
    </row>
    <row r="359" spans="2:11" ht="15.75" customHeight="1">
      <c r="B359" s="98"/>
      <c r="D359" s="98"/>
      <c r="E359" s="99"/>
      <c r="G359" s="98"/>
      <c r="H359" s="33"/>
      <c r="I359" s="98"/>
      <c r="K359" s="100"/>
    </row>
    <row r="360" spans="2:11" ht="15.75" customHeight="1">
      <c r="B360" s="98"/>
      <c r="D360" s="98"/>
      <c r="E360" s="99"/>
      <c r="G360" s="98"/>
      <c r="H360" s="33"/>
      <c r="I360" s="98"/>
      <c r="K360" s="100"/>
    </row>
    <row r="361" spans="2:11" ht="15.75" customHeight="1">
      <c r="B361" s="98"/>
      <c r="D361" s="98"/>
      <c r="E361" s="99"/>
      <c r="G361" s="98"/>
      <c r="H361" s="33"/>
      <c r="I361" s="98"/>
      <c r="K361" s="100"/>
    </row>
    <row r="362" spans="2:11" ht="15.75" customHeight="1">
      <c r="B362" s="98"/>
      <c r="D362" s="98"/>
      <c r="E362" s="99"/>
      <c r="G362" s="98"/>
      <c r="H362" s="33"/>
      <c r="I362" s="98"/>
      <c r="K362" s="100"/>
    </row>
    <row r="363" spans="2:11" ht="15.75" customHeight="1">
      <c r="B363" s="98"/>
      <c r="D363" s="98"/>
      <c r="E363" s="99"/>
      <c r="G363" s="98"/>
      <c r="H363" s="33"/>
      <c r="I363" s="98"/>
      <c r="K363" s="100"/>
    </row>
    <row r="364" spans="2:11" ht="15.75" customHeight="1">
      <c r="B364" s="98"/>
      <c r="D364" s="98"/>
      <c r="E364" s="99"/>
      <c r="G364" s="98"/>
      <c r="H364" s="33"/>
      <c r="I364" s="98"/>
      <c r="K364" s="100"/>
    </row>
    <row r="365" spans="2:11" ht="15.75" customHeight="1">
      <c r="B365" s="98"/>
      <c r="D365" s="98"/>
      <c r="E365" s="99"/>
      <c r="G365" s="98"/>
      <c r="H365" s="33"/>
      <c r="I365" s="98"/>
      <c r="K365" s="100"/>
    </row>
    <row r="366" spans="2:11" ht="15.75" customHeight="1">
      <c r="B366" s="98"/>
      <c r="D366" s="98"/>
      <c r="E366" s="99"/>
      <c r="G366" s="98"/>
      <c r="H366" s="33"/>
      <c r="I366" s="98"/>
      <c r="K366" s="100"/>
    </row>
    <row r="367" spans="2:11" ht="15.75" customHeight="1">
      <c r="B367" s="98"/>
      <c r="D367" s="98"/>
      <c r="E367" s="99"/>
      <c r="G367" s="98"/>
      <c r="H367" s="33"/>
      <c r="I367" s="98"/>
      <c r="K367" s="100"/>
    </row>
    <row r="368" spans="2:11" ht="15.75" customHeight="1">
      <c r="B368" s="98"/>
      <c r="D368" s="98"/>
      <c r="E368" s="99"/>
      <c r="G368" s="98"/>
      <c r="H368" s="33"/>
      <c r="I368" s="98"/>
      <c r="K368" s="100"/>
    </row>
    <row r="369" spans="2:11" ht="15.75" customHeight="1">
      <c r="B369" s="98"/>
      <c r="D369" s="98"/>
      <c r="E369" s="99"/>
      <c r="G369" s="98"/>
      <c r="H369" s="33"/>
      <c r="I369" s="98"/>
      <c r="K369" s="100"/>
    </row>
    <row r="370" spans="2:11" ht="15.75" customHeight="1">
      <c r="B370" s="98"/>
      <c r="D370" s="98"/>
      <c r="E370" s="99"/>
      <c r="G370" s="98"/>
      <c r="H370" s="33"/>
      <c r="I370" s="98"/>
      <c r="K370" s="100"/>
    </row>
    <row r="371" spans="2:11" ht="15.75" customHeight="1">
      <c r="B371" s="98"/>
      <c r="D371" s="98"/>
      <c r="E371" s="99"/>
      <c r="G371" s="98"/>
      <c r="H371" s="33"/>
      <c r="I371" s="98"/>
      <c r="K371" s="100"/>
    </row>
    <row r="372" spans="2:11" ht="15.75" customHeight="1">
      <c r="B372" s="98"/>
      <c r="D372" s="98"/>
      <c r="E372" s="99"/>
      <c r="G372" s="98"/>
      <c r="H372" s="33"/>
      <c r="I372" s="98"/>
      <c r="K372" s="100"/>
    </row>
    <row r="373" spans="2:11" ht="15.75" customHeight="1">
      <c r="B373" s="98"/>
      <c r="D373" s="98"/>
      <c r="E373" s="99"/>
      <c r="G373" s="98"/>
      <c r="H373" s="33"/>
      <c r="I373" s="98"/>
      <c r="K373" s="100"/>
    </row>
    <row r="374" spans="2:11" ht="15.75" customHeight="1">
      <c r="B374" s="98"/>
      <c r="D374" s="98"/>
      <c r="E374" s="99"/>
      <c r="G374" s="98"/>
      <c r="H374" s="33"/>
      <c r="I374" s="98"/>
      <c r="K374" s="100"/>
    </row>
    <row r="375" spans="2:11" ht="15.75" customHeight="1">
      <c r="B375" s="98"/>
      <c r="D375" s="98"/>
      <c r="E375" s="99"/>
      <c r="G375" s="98"/>
      <c r="H375" s="33"/>
      <c r="I375" s="98"/>
      <c r="K375" s="100"/>
    </row>
    <row r="376" spans="2:11" ht="15.75" customHeight="1">
      <c r="B376" s="98"/>
      <c r="D376" s="98"/>
      <c r="E376" s="99"/>
      <c r="G376" s="98"/>
      <c r="H376" s="33"/>
      <c r="I376" s="98"/>
      <c r="K376" s="100"/>
    </row>
    <row r="377" spans="2:11" ht="15.75" customHeight="1">
      <c r="B377" s="98"/>
      <c r="D377" s="98"/>
      <c r="E377" s="99"/>
      <c r="G377" s="98"/>
      <c r="H377" s="33"/>
      <c r="I377" s="98"/>
      <c r="K377" s="100"/>
    </row>
    <row r="378" spans="2:11" ht="15.75" customHeight="1">
      <c r="B378" s="98"/>
      <c r="D378" s="98"/>
      <c r="E378" s="99"/>
      <c r="G378" s="98"/>
      <c r="H378" s="33"/>
      <c r="I378" s="98"/>
      <c r="K378" s="100"/>
    </row>
    <row r="379" spans="2:11" ht="15.75" customHeight="1">
      <c r="B379" s="98"/>
      <c r="D379" s="98"/>
      <c r="E379" s="99"/>
      <c r="G379" s="98"/>
      <c r="H379" s="33"/>
      <c r="I379" s="98"/>
      <c r="K379" s="100"/>
    </row>
    <row r="380" spans="2:11" ht="15.75" customHeight="1">
      <c r="B380" s="98"/>
      <c r="D380" s="98"/>
      <c r="E380" s="99"/>
      <c r="G380" s="98"/>
      <c r="H380" s="33"/>
      <c r="I380" s="98"/>
      <c r="K380" s="100"/>
    </row>
    <row r="381" spans="2:11" ht="15.75" customHeight="1">
      <c r="B381" s="98"/>
      <c r="D381" s="98"/>
      <c r="E381" s="99"/>
      <c r="G381" s="98"/>
      <c r="H381" s="33"/>
      <c r="I381" s="98"/>
      <c r="K381" s="100"/>
    </row>
    <row r="382" spans="2:11" ht="15.75" customHeight="1">
      <c r="B382" s="98"/>
      <c r="D382" s="98"/>
      <c r="E382" s="99"/>
      <c r="G382" s="98"/>
      <c r="H382" s="33"/>
      <c r="I382" s="98"/>
      <c r="K382" s="100"/>
    </row>
    <row r="383" spans="2:11" ht="15.75" customHeight="1">
      <c r="B383" s="98"/>
      <c r="D383" s="98"/>
      <c r="E383" s="99"/>
      <c r="G383" s="98"/>
      <c r="H383" s="33"/>
      <c r="I383" s="98"/>
      <c r="K383" s="100"/>
    </row>
    <row r="384" spans="2:11" ht="15.75" customHeight="1">
      <c r="B384" s="98"/>
      <c r="D384" s="98"/>
      <c r="E384" s="99"/>
      <c r="G384" s="98"/>
      <c r="H384" s="33"/>
      <c r="I384" s="98"/>
      <c r="K384" s="100"/>
    </row>
    <row r="385" spans="2:11" ht="15.75" customHeight="1">
      <c r="B385" s="98"/>
      <c r="D385" s="98"/>
      <c r="E385" s="99"/>
      <c r="G385" s="98"/>
      <c r="H385" s="33"/>
      <c r="I385" s="98"/>
      <c r="K385" s="100"/>
    </row>
    <row r="386" spans="2:11" ht="15.75" customHeight="1">
      <c r="B386" s="98"/>
      <c r="D386" s="98"/>
      <c r="E386" s="99"/>
      <c r="G386" s="98"/>
      <c r="H386" s="33"/>
      <c r="I386" s="98"/>
      <c r="K386" s="100"/>
    </row>
    <row r="387" spans="2:11" ht="15.75" customHeight="1">
      <c r="B387" s="98"/>
      <c r="D387" s="98"/>
      <c r="E387" s="99"/>
      <c r="G387" s="98"/>
      <c r="H387" s="33"/>
      <c r="I387" s="98"/>
      <c r="K387" s="100"/>
    </row>
    <row r="388" spans="2:11" ht="15.75" customHeight="1">
      <c r="B388" s="98"/>
      <c r="D388" s="98"/>
      <c r="E388" s="99"/>
      <c r="G388" s="98"/>
      <c r="H388" s="33"/>
      <c r="I388" s="98"/>
      <c r="K388" s="100"/>
    </row>
    <row r="389" spans="2:11" ht="15.75" customHeight="1">
      <c r="B389" s="98"/>
      <c r="D389" s="98"/>
      <c r="E389" s="99"/>
      <c r="G389" s="98"/>
      <c r="H389" s="33"/>
      <c r="I389" s="98"/>
      <c r="K389" s="100"/>
    </row>
    <row r="390" spans="2:11" ht="15.75" customHeight="1">
      <c r="B390" s="98"/>
      <c r="D390" s="98"/>
      <c r="E390" s="99"/>
      <c r="G390" s="98"/>
      <c r="H390" s="33"/>
      <c r="I390" s="98"/>
      <c r="K390" s="100"/>
    </row>
    <row r="391" spans="2:11" ht="15.75" customHeight="1">
      <c r="B391" s="98"/>
      <c r="D391" s="98"/>
      <c r="E391" s="99"/>
      <c r="G391" s="98"/>
      <c r="H391" s="33"/>
      <c r="I391" s="98"/>
      <c r="K391" s="100"/>
    </row>
    <row r="392" spans="2:11" ht="15.75" customHeight="1">
      <c r="B392" s="98"/>
      <c r="D392" s="98"/>
      <c r="E392" s="99"/>
      <c r="G392" s="98"/>
      <c r="H392" s="33"/>
      <c r="I392" s="98"/>
      <c r="K392" s="100"/>
    </row>
    <row r="393" spans="2:11" ht="15.75" customHeight="1">
      <c r="B393" s="98"/>
      <c r="D393" s="98"/>
      <c r="E393" s="99"/>
      <c r="G393" s="98"/>
      <c r="H393" s="33"/>
      <c r="I393" s="98"/>
      <c r="K393" s="100"/>
    </row>
    <row r="394" spans="2:11" ht="15.75" customHeight="1">
      <c r="B394" s="98"/>
      <c r="D394" s="98"/>
      <c r="E394" s="99"/>
      <c r="G394" s="98"/>
      <c r="H394" s="33"/>
      <c r="I394" s="98"/>
      <c r="K394" s="100"/>
    </row>
    <row r="395" spans="2:11" ht="15.75" customHeight="1">
      <c r="B395" s="98"/>
      <c r="D395" s="98"/>
      <c r="E395" s="99"/>
      <c r="G395" s="98"/>
      <c r="H395" s="33"/>
      <c r="I395" s="98"/>
      <c r="K395" s="100"/>
    </row>
    <row r="396" spans="2:11" ht="15.75" customHeight="1">
      <c r="B396" s="98"/>
      <c r="D396" s="98"/>
      <c r="E396" s="99"/>
      <c r="G396" s="98"/>
      <c r="H396" s="33"/>
      <c r="I396" s="98"/>
      <c r="K396" s="100"/>
    </row>
    <row r="397" spans="2:11" ht="15.75" customHeight="1">
      <c r="B397" s="98"/>
      <c r="D397" s="98"/>
      <c r="E397" s="99"/>
      <c r="G397" s="98"/>
      <c r="H397" s="33"/>
      <c r="I397" s="98"/>
      <c r="K397" s="100"/>
    </row>
    <row r="398" spans="2:11" ht="15.75" customHeight="1">
      <c r="B398" s="98"/>
      <c r="D398" s="98"/>
      <c r="E398" s="99"/>
      <c r="G398" s="98"/>
      <c r="H398" s="33"/>
      <c r="I398" s="98"/>
      <c r="K398" s="100"/>
    </row>
    <row r="399" spans="2:11" ht="15.75" customHeight="1">
      <c r="B399" s="98"/>
      <c r="D399" s="98"/>
      <c r="E399" s="99"/>
      <c r="G399" s="98"/>
      <c r="H399" s="33"/>
      <c r="I399" s="98"/>
      <c r="K399" s="100"/>
    </row>
    <row r="400" spans="2:11" ht="15.75" customHeight="1">
      <c r="B400" s="98"/>
      <c r="D400" s="98"/>
      <c r="E400" s="99"/>
      <c r="G400" s="98"/>
      <c r="H400" s="33"/>
      <c r="I400" s="98"/>
      <c r="K400" s="100"/>
    </row>
    <row r="401" spans="2:11" ht="15.75" customHeight="1">
      <c r="B401" s="98"/>
      <c r="D401" s="98"/>
      <c r="E401" s="99"/>
      <c r="G401" s="98"/>
      <c r="H401" s="33"/>
      <c r="I401" s="98"/>
      <c r="K401" s="100"/>
    </row>
    <row r="402" spans="2:11" ht="15.75" customHeight="1">
      <c r="B402" s="98"/>
      <c r="D402" s="98"/>
      <c r="E402" s="99"/>
      <c r="G402" s="98"/>
      <c r="H402" s="33"/>
      <c r="I402" s="98"/>
      <c r="K402" s="100"/>
    </row>
    <row r="403" spans="2:11" ht="15.75" customHeight="1">
      <c r="B403" s="98"/>
      <c r="D403" s="98"/>
      <c r="E403" s="99"/>
      <c r="G403" s="98"/>
      <c r="H403" s="33"/>
      <c r="I403" s="98"/>
      <c r="K403" s="100"/>
    </row>
    <row r="404" spans="2:11" ht="15.75" customHeight="1">
      <c r="B404" s="98"/>
      <c r="D404" s="98"/>
      <c r="E404" s="99"/>
      <c r="G404" s="98"/>
      <c r="H404" s="33"/>
      <c r="I404" s="98"/>
      <c r="K404" s="100"/>
    </row>
    <row r="405" spans="2:11" ht="15.75" customHeight="1">
      <c r="B405" s="98"/>
      <c r="D405" s="98"/>
      <c r="E405" s="99"/>
      <c r="G405" s="98"/>
      <c r="H405" s="33"/>
      <c r="I405" s="98"/>
      <c r="K405" s="100"/>
    </row>
    <row r="406" spans="2:11" ht="15.75" customHeight="1">
      <c r="B406" s="98"/>
      <c r="D406" s="98"/>
      <c r="E406" s="99"/>
      <c r="G406" s="98"/>
      <c r="H406" s="33"/>
      <c r="I406" s="98"/>
      <c r="K406" s="100"/>
    </row>
    <row r="407" spans="2:11" ht="15.75" customHeight="1">
      <c r="B407" s="98"/>
      <c r="D407" s="98"/>
      <c r="E407" s="99"/>
      <c r="G407" s="98"/>
      <c r="H407" s="33"/>
      <c r="I407" s="98"/>
      <c r="K407" s="100"/>
    </row>
    <row r="408" spans="2:11" ht="15.75" customHeight="1">
      <c r="B408" s="98"/>
      <c r="D408" s="98"/>
      <c r="E408" s="99"/>
      <c r="G408" s="98"/>
      <c r="H408" s="33"/>
      <c r="I408" s="98"/>
      <c r="K408" s="100"/>
    </row>
    <row r="409" spans="2:11" ht="15.75" customHeight="1">
      <c r="B409" s="98"/>
      <c r="D409" s="98"/>
      <c r="E409" s="99"/>
      <c r="G409" s="98"/>
      <c r="H409" s="33"/>
      <c r="I409" s="98"/>
      <c r="K409" s="100"/>
    </row>
    <row r="410" spans="2:11" ht="15.75" customHeight="1">
      <c r="B410" s="98"/>
      <c r="D410" s="98"/>
      <c r="E410" s="99"/>
      <c r="G410" s="98"/>
      <c r="H410" s="33"/>
      <c r="I410" s="98"/>
      <c r="K410" s="100"/>
    </row>
    <row r="411" spans="2:11" ht="15.75" customHeight="1">
      <c r="B411" s="98"/>
      <c r="D411" s="98"/>
      <c r="E411" s="99"/>
      <c r="G411" s="98"/>
      <c r="H411" s="33"/>
      <c r="I411" s="98"/>
      <c r="K411" s="100"/>
    </row>
    <row r="412" spans="2:11" ht="15.75" customHeight="1">
      <c r="B412" s="98"/>
      <c r="D412" s="98"/>
      <c r="E412" s="99"/>
      <c r="G412" s="98"/>
      <c r="H412" s="33"/>
      <c r="I412" s="98"/>
      <c r="K412" s="100"/>
    </row>
    <row r="413" spans="2:11" ht="15.75" customHeight="1">
      <c r="B413" s="98"/>
      <c r="D413" s="98"/>
      <c r="E413" s="99"/>
      <c r="G413" s="98"/>
      <c r="H413" s="33"/>
      <c r="I413" s="98"/>
      <c r="K413" s="100"/>
    </row>
    <row r="414" spans="2:11" ht="15.75" customHeight="1">
      <c r="B414" s="98"/>
      <c r="D414" s="98"/>
      <c r="E414" s="99"/>
      <c r="G414" s="98"/>
      <c r="H414" s="33"/>
      <c r="I414" s="98"/>
      <c r="K414" s="100"/>
    </row>
    <row r="415" spans="2:11" ht="15.75" customHeight="1">
      <c r="B415" s="98"/>
      <c r="D415" s="98"/>
      <c r="E415" s="99"/>
      <c r="G415" s="98"/>
      <c r="H415" s="33"/>
      <c r="I415" s="98"/>
      <c r="K415" s="100"/>
    </row>
    <row r="416" spans="2:11" ht="15.75" customHeight="1">
      <c r="B416" s="98"/>
      <c r="D416" s="98"/>
      <c r="E416" s="99"/>
      <c r="G416" s="98"/>
      <c r="H416" s="33"/>
      <c r="I416" s="98"/>
      <c r="K416" s="100"/>
    </row>
    <row r="417" spans="2:11" ht="15.75" customHeight="1">
      <c r="B417" s="98"/>
      <c r="D417" s="98"/>
      <c r="E417" s="99"/>
      <c r="G417" s="98"/>
      <c r="H417" s="33"/>
      <c r="I417" s="98"/>
      <c r="K417" s="100"/>
    </row>
    <row r="418" spans="2:11" ht="15.75" customHeight="1">
      <c r="B418" s="98"/>
      <c r="D418" s="98"/>
      <c r="E418" s="99"/>
      <c r="G418" s="98"/>
      <c r="H418" s="33"/>
      <c r="I418" s="98"/>
      <c r="K418" s="100"/>
    </row>
    <row r="419" spans="2:11" ht="15.75" customHeight="1">
      <c r="B419" s="98"/>
      <c r="D419" s="98"/>
      <c r="E419" s="99"/>
      <c r="G419" s="98"/>
      <c r="H419" s="33"/>
      <c r="I419" s="98"/>
      <c r="K419" s="100"/>
    </row>
    <row r="420" spans="2:11" ht="15.75" customHeight="1">
      <c r="B420" s="98"/>
      <c r="D420" s="98"/>
      <c r="E420" s="99"/>
      <c r="G420" s="98"/>
      <c r="H420" s="33"/>
      <c r="I420" s="98"/>
      <c r="K420" s="100"/>
    </row>
    <row r="421" spans="2:11" ht="15.75" customHeight="1">
      <c r="B421" s="98"/>
      <c r="D421" s="98"/>
      <c r="E421" s="99"/>
      <c r="G421" s="98"/>
      <c r="H421" s="33"/>
      <c r="I421" s="98"/>
      <c r="K421" s="100"/>
    </row>
    <row r="422" spans="2:11" ht="15.75" customHeight="1">
      <c r="B422" s="98"/>
      <c r="D422" s="98"/>
      <c r="E422" s="99"/>
      <c r="G422" s="98"/>
      <c r="H422" s="33"/>
      <c r="I422" s="98"/>
      <c r="K422" s="100"/>
    </row>
    <row r="423" spans="2:11" ht="15.75" customHeight="1">
      <c r="B423" s="98"/>
      <c r="D423" s="98"/>
      <c r="E423" s="99"/>
      <c r="G423" s="98"/>
      <c r="H423" s="33"/>
      <c r="I423" s="98"/>
      <c r="K423" s="100"/>
    </row>
    <row r="424" spans="2:11" ht="15.75" customHeight="1">
      <c r="B424" s="98"/>
      <c r="D424" s="98"/>
      <c r="E424" s="99"/>
      <c r="G424" s="98"/>
      <c r="H424" s="33"/>
      <c r="I424" s="98"/>
      <c r="K424" s="100"/>
    </row>
    <row r="425" spans="2:11" ht="15.75" customHeight="1">
      <c r="B425" s="98"/>
      <c r="D425" s="98"/>
      <c r="E425" s="99"/>
      <c r="G425" s="98"/>
      <c r="H425" s="33"/>
      <c r="I425" s="98"/>
      <c r="K425" s="100"/>
    </row>
    <row r="426" spans="2:11" ht="15.75" customHeight="1">
      <c r="B426" s="98"/>
      <c r="D426" s="98"/>
      <c r="E426" s="99"/>
      <c r="G426" s="98"/>
      <c r="H426" s="33"/>
      <c r="I426" s="98"/>
      <c r="K426" s="100"/>
    </row>
    <row r="427" spans="2:11" ht="15.75" customHeight="1">
      <c r="B427" s="98"/>
      <c r="D427" s="98"/>
      <c r="E427" s="99"/>
      <c r="G427" s="98"/>
      <c r="H427" s="33"/>
      <c r="I427" s="98"/>
      <c r="K427" s="100"/>
    </row>
    <row r="428" spans="2:11" ht="15.75" customHeight="1">
      <c r="B428" s="98"/>
      <c r="D428" s="98"/>
      <c r="E428" s="99"/>
      <c r="G428" s="98"/>
      <c r="H428" s="33"/>
      <c r="I428" s="98"/>
      <c r="K428" s="100"/>
    </row>
    <row r="429" spans="2:11" ht="15.75" customHeight="1">
      <c r="B429" s="98"/>
      <c r="D429" s="98"/>
      <c r="E429" s="99"/>
      <c r="G429" s="98"/>
      <c r="H429" s="33"/>
      <c r="I429" s="98"/>
      <c r="K429" s="100"/>
    </row>
    <row r="430" spans="2:11" ht="15.75" customHeight="1">
      <c r="B430" s="98"/>
      <c r="D430" s="98"/>
      <c r="E430" s="99"/>
      <c r="G430" s="98"/>
      <c r="H430" s="33"/>
      <c r="I430" s="98"/>
      <c r="K430" s="100"/>
    </row>
    <row r="431" spans="2:11" ht="15.75" customHeight="1">
      <c r="B431" s="98"/>
      <c r="D431" s="98"/>
      <c r="E431" s="99"/>
      <c r="G431" s="98"/>
      <c r="H431" s="33"/>
      <c r="I431" s="98"/>
      <c r="K431" s="100"/>
    </row>
    <row r="432" spans="2:11" ht="15.75" customHeight="1">
      <c r="B432" s="98"/>
      <c r="D432" s="98"/>
      <c r="E432" s="99"/>
      <c r="G432" s="98"/>
      <c r="H432" s="33"/>
      <c r="I432" s="98"/>
      <c r="K432" s="100"/>
    </row>
    <row r="433" spans="2:11" ht="15.75" customHeight="1">
      <c r="B433" s="98"/>
      <c r="D433" s="98"/>
      <c r="E433" s="99"/>
      <c r="G433" s="98"/>
      <c r="H433" s="33"/>
      <c r="I433" s="98"/>
      <c r="K433" s="100"/>
    </row>
    <row r="434" spans="2:11" ht="15.75" customHeight="1">
      <c r="B434" s="98"/>
      <c r="D434" s="98"/>
      <c r="E434" s="99"/>
      <c r="G434" s="98"/>
      <c r="H434" s="33"/>
      <c r="I434" s="98"/>
      <c r="K434" s="100"/>
    </row>
    <row r="435" spans="2:11" ht="15.75" customHeight="1">
      <c r="B435" s="98"/>
      <c r="D435" s="98"/>
      <c r="E435" s="99"/>
      <c r="G435" s="98"/>
      <c r="H435" s="33"/>
      <c r="I435" s="98"/>
      <c r="K435" s="100"/>
    </row>
    <row r="436" spans="2:11" ht="15.75" customHeight="1">
      <c r="B436" s="98"/>
      <c r="D436" s="98"/>
      <c r="E436" s="99"/>
      <c r="G436" s="98"/>
      <c r="H436" s="33"/>
      <c r="I436" s="98"/>
      <c r="K436" s="100"/>
    </row>
    <row r="437" spans="2:11" ht="15.75" customHeight="1">
      <c r="B437" s="98"/>
      <c r="D437" s="98"/>
      <c r="E437" s="99"/>
      <c r="G437" s="98"/>
      <c r="H437" s="33"/>
      <c r="I437" s="98"/>
      <c r="K437" s="100"/>
    </row>
    <row r="438" spans="2:11" ht="15.75" customHeight="1">
      <c r="B438" s="98"/>
      <c r="D438" s="98"/>
      <c r="E438" s="99"/>
      <c r="G438" s="98"/>
      <c r="H438" s="33"/>
      <c r="I438" s="98"/>
      <c r="K438" s="100"/>
    </row>
    <row r="439" spans="2:11" ht="15.75" customHeight="1">
      <c r="B439" s="98"/>
      <c r="D439" s="98"/>
      <c r="E439" s="99"/>
      <c r="G439" s="98"/>
      <c r="H439" s="33"/>
      <c r="I439" s="98"/>
      <c r="K439" s="100"/>
    </row>
    <row r="440" spans="2:11" ht="15.75" customHeight="1">
      <c r="B440" s="98"/>
      <c r="D440" s="98"/>
      <c r="E440" s="99"/>
      <c r="G440" s="98"/>
      <c r="H440" s="33"/>
      <c r="I440" s="98"/>
      <c r="K440" s="100"/>
    </row>
    <row r="441" spans="2:11" ht="15.75" customHeight="1">
      <c r="B441" s="98"/>
      <c r="D441" s="98"/>
      <c r="E441" s="99"/>
      <c r="G441" s="98"/>
      <c r="H441" s="33"/>
      <c r="I441" s="98"/>
      <c r="K441" s="100"/>
    </row>
    <row r="442" spans="2:11" ht="15.75" customHeight="1">
      <c r="B442" s="98"/>
      <c r="D442" s="98"/>
      <c r="E442" s="99"/>
      <c r="G442" s="98"/>
      <c r="H442" s="33"/>
      <c r="I442" s="98"/>
      <c r="K442" s="100"/>
    </row>
    <row r="443" spans="2:11" ht="15.75" customHeight="1">
      <c r="B443" s="98"/>
      <c r="D443" s="98"/>
      <c r="E443" s="99"/>
      <c r="G443" s="98"/>
      <c r="H443" s="33"/>
      <c r="I443" s="98"/>
      <c r="K443" s="100"/>
    </row>
    <row r="444" spans="2:11" ht="15.75" customHeight="1">
      <c r="B444" s="98"/>
      <c r="D444" s="98"/>
      <c r="E444" s="99"/>
      <c r="G444" s="98"/>
      <c r="H444" s="33"/>
      <c r="I444" s="98"/>
      <c r="K444" s="100"/>
    </row>
    <row r="445" spans="2:11" ht="15.75" customHeight="1">
      <c r="B445" s="98"/>
      <c r="D445" s="98"/>
      <c r="E445" s="99"/>
      <c r="G445" s="98"/>
      <c r="H445" s="33"/>
      <c r="I445" s="98"/>
      <c r="K445" s="100"/>
    </row>
    <row r="446" spans="2:11" ht="15.75" customHeight="1">
      <c r="B446" s="98"/>
      <c r="D446" s="98"/>
      <c r="E446" s="99"/>
      <c r="G446" s="98"/>
      <c r="H446" s="33"/>
      <c r="I446" s="98"/>
      <c r="K446" s="100"/>
    </row>
    <row r="447" spans="2:11" ht="15.75" customHeight="1">
      <c r="B447" s="98"/>
      <c r="D447" s="98"/>
      <c r="E447" s="99"/>
      <c r="G447" s="98"/>
      <c r="H447" s="33"/>
      <c r="I447" s="98"/>
      <c r="K447" s="100"/>
    </row>
    <row r="448" spans="2:11" ht="15.75" customHeight="1">
      <c r="B448" s="98"/>
      <c r="D448" s="98"/>
      <c r="E448" s="99"/>
      <c r="G448" s="98"/>
      <c r="H448" s="33"/>
      <c r="I448" s="98"/>
      <c r="K448" s="100"/>
    </row>
    <row r="449" spans="2:11" ht="15.75" customHeight="1">
      <c r="B449" s="98"/>
      <c r="D449" s="98"/>
      <c r="E449" s="99"/>
      <c r="G449" s="98"/>
      <c r="H449" s="33"/>
      <c r="I449" s="98"/>
      <c r="K449" s="100"/>
    </row>
    <row r="450" spans="2:11" ht="15.75" customHeight="1">
      <c r="B450" s="98"/>
      <c r="D450" s="98"/>
      <c r="E450" s="99"/>
      <c r="G450" s="98"/>
      <c r="H450" s="33"/>
      <c r="I450" s="98"/>
      <c r="K450" s="100"/>
    </row>
    <row r="451" spans="2:11" ht="15.75" customHeight="1">
      <c r="B451" s="98"/>
      <c r="D451" s="98"/>
      <c r="E451" s="99"/>
      <c r="G451" s="98"/>
      <c r="H451" s="33"/>
      <c r="I451" s="98"/>
      <c r="K451" s="100"/>
    </row>
    <row r="452" spans="2:11" ht="15.75" customHeight="1">
      <c r="B452" s="98"/>
      <c r="D452" s="98"/>
      <c r="E452" s="99"/>
      <c r="G452" s="98"/>
      <c r="H452" s="33"/>
      <c r="I452" s="98"/>
      <c r="K452" s="100"/>
    </row>
    <row r="453" spans="2:11" ht="15.75" customHeight="1">
      <c r="B453" s="98"/>
      <c r="D453" s="98"/>
      <c r="E453" s="99"/>
      <c r="G453" s="98"/>
      <c r="H453" s="33"/>
      <c r="I453" s="98"/>
      <c r="K453" s="100"/>
    </row>
    <row r="454" spans="2:11" ht="15.75" customHeight="1">
      <c r="B454" s="98"/>
      <c r="D454" s="98"/>
      <c r="E454" s="99"/>
      <c r="G454" s="98"/>
      <c r="H454" s="33"/>
      <c r="I454" s="98"/>
      <c r="K454" s="100"/>
    </row>
    <row r="455" spans="2:11" ht="15.75" customHeight="1">
      <c r="B455" s="98"/>
      <c r="D455" s="98"/>
      <c r="E455" s="99"/>
      <c r="G455" s="98"/>
      <c r="H455" s="33"/>
      <c r="I455" s="98"/>
      <c r="K455" s="100"/>
    </row>
    <row r="456" spans="2:11" ht="15.75" customHeight="1">
      <c r="B456" s="98"/>
      <c r="D456" s="98"/>
      <c r="E456" s="99"/>
      <c r="G456" s="98"/>
      <c r="H456" s="33"/>
      <c r="I456" s="98"/>
      <c r="K456" s="100"/>
    </row>
    <row r="457" spans="2:11" ht="15.75" customHeight="1">
      <c r="B457" s="98"/>
      <c r="D457" s="98"/>
      <c r="E457" s="99"/>
      <c r="G457" s="98"/>
      <c r="H457" s="33"/>
      <c r="I457" s="98"/>
      <c r="K457" s="100"/>
    </row>
    <row r="458" spans="2:11" ht="15.75" customHeight="1">
      <c r="B458" s="98"/>
      <c r="D458" s="98"/>
      <c r="E458" s="99"/>
      <c r="G458" s="98"/>
      <c r="H458" s="33"/>
      <c r="I458" s="98"/>
      <c r="K458" s="100"/>
    </row>
    <row r="459" spans="2:11" ht="15.75" customHeight="1">
      <c r="B459" s="98"/>
      <c r="D459" s="98"/>
      <c r="E459" s="99"/>
      <c r="G459" s="98"/>
      <c r="H459" s="33"/>
      <c r="I459" s="98"/>
      <c r="K459" s="100"/>
    </row>
    <row r="460" spans="2:11" ht="15.75" customHeight="1">
      <c r="B460" s="98"/>
      <c r="D460" s="98"/>
      <c r="E460" s="99"/>
      <c r="G460" s="98"/>
      <c r="H460" s="33"/>
      <c r="I460" s="98"/>
      <c r="K460" s="100"/>
    </row>
    <row r="461" spans="2:11" ht="15.75" customHeight="1">
      <c r="B461" s="98"/>
      <c r="D461" s="98"/>
      <c r="E461" s="99"/>
      <c r="G461" s="98"/>
      <c r="H461" s="33"/>
      <c r="I461" s="98"/>
      <c r="K461" s="100"/>
    </row>
    <row r="462" spans="2:11" ht="15.75" customHeight="1">
      <c r="B462" s="98"/>
      <c r="D462" s="98"/>
      <c r="E462" s="99"/>
      <c r="G462" s="98"/>
      <c r="H462" s="33"/>
      <c r="I462" s="98"/>
      <c r="K462" s="100"/>
    </row>
    <row r="463" spans="2:11" ht="15.75" customHeight="1">
      <c r="B463" s="98"/>
      <c r="D463" s="98"/>
      <c r="E463" s="99"/>
      <c r="G463" s="98"/>
      <c r="H463" s="33"/>
      <c r="I463" s="98"/>
      <c r="K463" s="100"/>
    </row>
    <row r="464" spans="2:11" ht="15.75" customHeight="1">
      <c r="B464" s="98"/>
      <c r="D464" s="98"/>
      <c r="E464" s="99"/>
      <c r="G464" s="98"/>
      <c r="H464" s="33"/>
      <c r="I464" s="98"/>
      <c r="K464" s="100"/>
    </row>
    <row r="465" spans="2:11" ht="15.75" customHeight="1">
      <c r="B465" s="98"/>
      <c r="D465" s="98"/>
      <c r="E465" s="99"/>
      <c r="G465" s="98"/>
      <c r="H465" s="33"/>
      <c r="I465" s="98"/>
      <c r="K465" s="100"/>
    </row>
    <row r="466" spans="2:11" ht="15.75" customHeight="1">
      <c r="B466" s="98"/>
      <c r="D466" s="98"/>
      <c r="E466" s="99"/>
      <c r="G466" s="98"/>
      <c r="H466" s="33"/>
      <c r="I466" s="98"/>
      <c r="K466" s="100"/>
    </row>
    <row r="467" spans="2:11" ht="15.75" customHeight="1">
      <c r="B467" s="98"/>
      <c r="D467" s="98"/>
      <c r="E467" s="99"/>
      <c r="G467" s="98"/>
      <c r="H467" s="33"/>
      <c r="I467" s="98"/>
      <c r="K467" s="100"/>
    </row>
    <row r="468" spans="2:11" ht="15.75" customHeight="1">
      <c r="B468" s="98"/>
      <c r="D468" s="98"/>
      <c r="E468" s="99"/>
      <c r="G468" s="98"/>
      <c r="H468" s="33"/>
      <c r="I468" s="98"/>
      <c r="K468" s="100"/>
    </row>
    <row r="469" spans="2:11" ht="15.75" customHeight="1">
      <c r="B469" s="98"/>
      <c r="D469" s="98"/>
      <c r="E469" s="99"/>
      <c r="G469" s="98"/>
      <c r="H469" s="33"/>
      <c r="I469" s="98"/>
      <c r="K469" s="100"/>
    </row>
    <row r="470" spans="2:11" ht="15.75" customHeight="1">
      <c r="B470" s="98"/>
      <c r="D470" s="98"/>
      <c r="E470" s="99"/>
      <c r="G470" s="98"/>
      <c r="H470" s="33"/>
      <c r="I470" s="98"/>
      <c r="K470" s="100"/>
    </row>
    <row r="471" spans="2:11" ht="15.75" customHeight="1">
      <c r="B471" s="98"/>
      <c r="D471" s="98"/>
      <c r="E471" s="99"/>
      <c r="G471" s="98"/>
      <c r="H471" s="33"/>
      <c r="I471" s="98"/>
      <c r="K471" s="100"/>
    </row>
    <row r="472" spans="2:11" ht="15.75" customHeight="1">
      <c r="B472" s="98"/>
      <c r="D472" s="98"/>
      <c r="E472" s="99"/>
      <c r="G472" s="98"/>
      <c r="H472" s="33"/>
      <c r="I472" s="98"/>
      <c r="K472" s="100"/>
    </row>
    <row r="473" spans="2:11" ht="15.75" customHeight="1">
      <c r="B473" s="98"/>
      <c r="D473" s="98"/>
      <c r="E473" s="99"/>
      <c r="G473" s="98"/>
      <c r="H473" s="33"/>
      <c r="I473" s="98"/>
      <c r="K473" s="100"/>
    </row>
    <row r="474" spans="2:11" ht="15.75" customHeight="1">
      <c r="B474" s="98"/>
      <c r="D474" s="98"/>
      <c r="E474" s="99"/>
      <c r="G474" s="98"/>
      <c r="H474" s="33"/>
      <c r="I474" s="98"/>
      <c r="K474" s="100"/>
    </row>
    <row r="475" spans="2:11" ht="15.75" customHeight="1">
      <c r="B475" s="98"/>
      <c r="D475" s="98"/>
      <c r="E475" s="99"/>
      <c r="G475" s="98"/>
      <c r="H475" s="33"/>
      <c r="I475" s="98"/>
      <c r="K475" s="100"/>
    </row>
    <row r="476" spans="2:11" ht="15.75" customHeight="1">
      <c r="B476" s="98"/>
      <c r="D476" s="98"/>
      <c r="E476" s="99"/>
      <c r="G476" s="98"/>
      <c r="H476" s="33"/>
      <c r="I476" s="98"/>
      <c r="K476" s="100"/>
    </row>
    <row r="477" spans="2:11" ht="15.75" customHeight="1">
      <c r="B477" s="98"/>
      <c r="D477" s="98"/>
      <c r="E477" s="99"/>
      <c r="G477" s="98"/>
      <c r="H477" s="33"/>
      <c r="I477" s="98"/>
      <c r="K477" s="100"/>
    </row>
    <row r="478" spans="2:11" ht="15.75" customHeight="1">
      <c r="B478" s="98"/>
      <c r="D478" s="98"/>
      <c r="E478" s="99"/>
      <c r="G478" s="98"/>
      <c r="H478" s="33"/>
      <c r="I478" s="98"/>
      <c r="K478" s="100"/>
    </row>
    <row r="479" spans="2:11" ht="15.75" customHeight="1">
      <c r="B479" s="98"/>
      <c r="D479" s="98"/>
      <c r="E479" s="99"/>
      <c r="G479" s="98"/>
      <c r="H479" s="33"/>
      <c r="I479" s="98"/>
      <c r="K479" s="100"/>
    </row>
    <row r="480" spans="2:11" ht="15.75" customHeight="1">
      <c r="B480" s="98"/>
      <c r="D480" s="98"/>
      <c r="E480" s="99"/>
      <c r="G480" s="98"/>
      <c r="H480" s="33"/>
      <c r="I480" s="98"/>
      <c r="K480" s="100"/>
    </row>
    <row r="481" spans="2:11" ht="15.75" customHeight="1">
      <c r="B481" s="98"/>
      <c r="D481" s="98"/>
      <c r="E481" s="99"/>
      <c r="G481" s="98"/>
      <c r="H481" s="33"/>
      <c r="I481" s="98"/>
      <c r="K481" s="100"/>
    </row>
    <row r="482" spans="2:11" ht="15.75" customHeight="1">
      <c r="B482" s="98"/>
      <c r="D482" s="98"/>
      <c r="E482" s="99"/>
      <c r="G482" s="98"/>
      <c r="H482" s="33"/>
      <c r="I482" s="98"/>
      <c r="K482" s="100"/>
    </row>
    <row r="483" spans="2:11" ht="15.75" customHeight="1">
      <c r="B483" s="98"/>
      <c r="D483" s="98"/>
      <c r="E483" s="99"/>
      <c r="G483" s="98"/>
      <c r="H483" s="33"/>
      <c r="I483" s="98"/>
      <c r="K483" s="100"/>
    </row>
    <row r="484" spans="2:11" ht="15.75" customHeight="1">
      <c r="B484" s="98"/>
      <c r="D484" s="98"/>
      <c r="E484" s="99"/>
      <c r="G484" s="98"/>
      <c r="H484" s="33"/>
      <c r="I484" s="98"/>
      <c r="K484" s="100"/>
    </row>
    <row r="485" spans="2:11" ht="15.75" customHeight="1">
      <c r="B485" s="98"/>
      <c r="D485" s="98"/>
      <c r="E485" s="99"/>
      <c r="G485" s="98"/>
      <c r="H485" s="33"/>
      <c r="I485" s="98"/>
      <c r="K485" s="100"/>
    </row>
    <row r="486" spans="2:11" ht="15.75" customHeight="1">
      <c r="B486" s="98"/>
      <c r="D486" s="98"/>
      <c r="E486" s="99"/>
      <c r="G486" s="98"/>
      <c r="H486" s="33"/>
      <c r="I486" s="98"/>
      <c r="K486" s="100"/>
    </row>
    <row r="487" spans="2:11" ht="15.75" customHeight="1">
      <c r="B487" s="98"/>
      <c r="D487" s="98"/>
      <c r="E487" s="99"/>
      <c r="G487" s="98"/>
      <c r="H487" s="33"/>
      <c r="I487" s="98"/>
      <c r="K487" s="100"/>
    </row>
    <row r="488" spans="2:11" ht="15.75" customHeight="1">
      <c r="B488" s="98"/>
      <c r="D488" s="98"/>
      <c r="E488" s="99"/>
      <c r="G488" s="98"/>
      <c r="H488" s="33"/>
      <c r="I488" s="98"/>
      <c r="K488" s="100"/>
    </row>
    <row r="489" spans="2:11" ht="15.75" customHeight="1">
      <c r="B489" s="98"/>
      <c r="D489" s="98"/>
      <c r="E489" s="99"/>
      <c r="G489" s="98"/>
      <c r="H489" s="33"/>
      <c r="I489" s="98"/>
      <c r="K489" s="100"/>
    </row>
    <row r="490" spans="2:11" ht="15.75" customHeight="1">
      <c r="B490" s="98"/>
      <c r="D490" s="98"/>
      <c r="E490" s="99"/>
      <c r="G490" s="98"/>
      <c r="H490" s="33"/>
      <c r="I490" s="98"/>
      <c r="K490" s="100"/>
    </row>
    <row r="491" spans="2:11" ht="15.75" customHeight="1">
      <c r="B491" s="98"/>
      <c r="D491" s="98"/>
      <c r="E491" s="99"/>
      <c r="G491" s="98"/>
      <c r="H491" s="33"/>
      <c r="I491" s="98"/>
      <c r="K491" s="100"/>
    </row>
    <row r="492" spans="2:11" ht="15.75" customHeight="1">
      <c r="B492" s="98"/>
      <c r="D492" s="98"/>
      <c r="E492" s="99"/>
      <c r="G492" s="98"/>
      <c r="H492" s="33"/>
      <c r="I492" s="98"/>
      <c r="K492" s="100"/>
    </row>
    <row r="493" spans="2:11" ht="15.75" customHeight="1">
      <c r="B493" s="98"/>
      <c r="D493" s="98"/>
      <c r="E493" s="99"/>
      <c r="G493" s="98"/>
      <c r="H493" s="33"/>
      <c r="I493" s="98"/>
      <c r="K493" s="100"/>
    </row>
    <row r="494" spans="2:11" ht="15.75" customHeight="1">
      <c r="B494" s="98"/>
      <c r="D494" s="98"/>
      <c r="E494" s="99"/>
      <c r="G494" s="98"/>
      <c r="H494" s="33"/>
      <c r="I494" s="98"/>
      <c r="K494" s="100"/>
    </row>
    <row r="495" spans="2:11" ht="15.75" customHeight="1">
      <c r="B495" s="98"/>
      <c r="D495" s="98"/>
      <c r="E495" s="99"/>
      <c r="G495" s="98"/>
      <c r="H495" s="33"/>
      <c r="I495" s="98"/>
      <c r="K495" s="100"/>
    </row>
    <row r="496" spans="2:11" ht="15.75" customHeight="1">
      <c r="B496" s="98"/>
      <c r="D496" s="98"/>
      <c r="E496" s="99"/>
      <c r="G496" s="98"/>
      <c r="H496" s="33"/>
      <c r="I496" s="98"/>
      <c r="K496" s="100"/>
    </row>
    <row r="497" spans="2:11" ht="15.75" customHeight="1">
      <c r="B497" s="98"/>
      <c r="D497" s="98"/>
      <c r="E497" s="99"/>
      <c r="G497" s="98"/>
      <c r="H497" s="33"/>
      <c r="I497" s="98"/>
      <c r="K497" s="100"/>
    </row>
    <row r="498" spans="2:11" ht="15.75" customHeight="1">
      <c r="B498" s="98"/>
      <c r="D498" s="98"/>
      <c r="E498" s="99"/>
      <c r="G498" s="98"/>
      <c r="H498" s="33"/>
      <c r="I498" s="98"/>
      <c r="K498" s="100"/>
    </row>
    <row r="499" spans="2:11" ht="15.75" customHeight="1">
      <c r="B499" s="98"/>
      <c r="D499" s="98"/>
      <c r="E499" s="99"/>
      <c r="G499" s="98"/>
      <c r="H499" s="33"/>
      <c r="I499" s="98"/>
      <c r="K499" s="100"/>
    </row>
    <row r="500" spans="2:11" ht="15.75" customHeight="1">
      <c r="B500" s="98"/>
      <c r="D500" s="98"/>
      <c r="E500" s="99"/>
      <c r="G500" s="98"/>
      <c r="H500" s="33"/>
      <c r="I500" s="98"/>
      <c r="K500" s="100"/>
    </row>
    <row r="501" spans="2:11" ht="15.75" customHeight="1">
      <c r="B501" s="98"/>
      <c r="D501" s="98"/>
      <c r="E501" s="99"/>
      <c r="G501" s="98"/>
      <c r="H501" s="33"/>
      <c r="I501" s="98"/>
      <c r="K501" s="100"/>
    </row>
    <row r="502" spans="2:11" ht="15.75" customHeight="1">
      <c r="B502" s="98"/>
      <c r="D502" s="98"/>
      <c r="E502" s="99"/>
      <c r="G502" s="98"/>
      <c r="H502" s="33"/>
      <c r="I502" s="98"/>
      <c r="K502" s="100"/>
    </row>
    <row r="503" spans="2:11" ht="15.75" customHeight="1">
      <c r="B503" s="98"/>
      <c r="D503" s="98"/>
      <c r="E503" s="99"/>
      <c r="G503" s="98"/>
      <c r="H503" s="33"/>
      <c r="I503" s="98"/>
      <c r="K503" s="100"/>
    </row>
    <row r="504" spans="2:11" ht="15.75" customHeight="1">
      <c r="B504" s="98"/>
      <c r="D504" s="98"/>
      <c r="E504" s="99"/>
      <c r="G504" s="98"/>
      <c r="H504" s="33"/>
      <c r="I504" s="98"/>
      <c r="K504" s="100"/>
    </row>
    <row r="505" spans="2:11" ht="15.75" customHeight="1">
      <c r="B505" s="98"/>
      <c r="D505" s="98"/>
      <c r="E505" s="99"/>
      <c r="G505" s="98"/>
      <c r="H505" s="33"/>
      <c r="I505" s="98"/>
      <c r="K505" s="100"/>
    </row>
    <row r="506" spans="2:11" ht="15.75" customHeight="1">
      <c r="B506" s="98"/>
      <c r="D506" s="98"/>
      <c r="E506" s="99"/>
      <c r="G506" s="98"/>
      <c r="H506" s="33"/>
      <c r="I506" s="98"/>
      <c r="K506" s="100"/>
    </row>
    <row r="507" spans="2:11" ht="15.75" customHeight="1">
      <c r="B507" s="98"/>
      <c r="D507" s="98"/>
      <c r="E507" s="99"/>
      <c r="G507" s="98"/>
      <c r="H507" s="33"/>
      <c r="I507" s="98"/>
      <c r="K507" s="100"/>
    </row>
    <row r="508" spans="2:11" ht="15.75" customHeight="1">
      <c r="B508" s="98"/>
      <c r="D508" s="98"/>
      <c r="E508" s="99"/>
      <c r="G508" s="98"/>
      <c r="H508" s="33"/>
      <c r="I508" s="98"/>
      <c r="K508" s="100"/>
    </row>
    <row r="509" spans="2:11" ht="15.75" customHeight="1">
      <c r="B509" s="98"/>
      <c r="D509" s="98"/>
      <c r="E509" s="99"/>
      <c r="G509" s="98"/>
      <c r="H509" s="33"/>
      <c r="I509" s="98"/>
      <c r="K509" s="100"/>
    </row>
    <row r="510" spans="2:11" ht="15.75" customHeight="1">
      <c r="B510" s="98"/>
      <c r="D510" s="98"/>
      <c r="E510" s="99"/>
      <c r="G510" s="98"/>
      <c r="H510" s="33"/>
      <c r="I510" s="98"/>
      <c r="K510" s="100"/>
    </row>
    <row r="511" spans="2:11" ht="15.75" customHeight="1">
      <c r="B511" s="98"/>
      <c r="D511" s="98"/>
      <c r="E511" s="99"/>
      <c r="G511" s="98"/>
      <c r="H511" s="33"/>
      <c r="I511" s="98"/>
      <c r="K511" s="100"/>
    </row>
    <row r="512" spans="2:11" ht="15.75" customHeight="1">
      <c r="B512" s="98"/>
      <c r="D512" s="98"/>
      <c r="E512" s="99"/>
      <c r="G512" s="98"/>
      <c r="H512" s="33"/>
      <c r="I512" s="98"/>
      <c r="K512" s="100"/>
    </row>
    <row r="513" spans="2:11" ht="15.75" customHeight="1">
      <c r="B513" s="98"/>
      <c r="D513" s="98"/>
      <c r="E513" s="99"/>
      <c r="G513" s="98"/>
      <c r="H513" s="33"/>
      <c r="I513" s="98"/>
      <c r="K513" s="100"/>
    </row>
    <row r="514" spans="2:11" ht="15.75" customHeight="1">
      <c r="B514" s="98"/>
      <c r="D514" s="98"/>
      <c r="E514" s="99"/>
      <c r="G514" s="98"/>
      <c r="H514" s="33"/>
      <c r="I514" s="98"/>
      <c r="K514" s="100"/>
    </row>
    <row r="515" spans="2:11" ht="15.75" customHeight="1">
      <c r="B515" s="98"/>
      <c r="D515" s="98"/>
      <c r="E515" s="99"/>
      <c r="G515" s="98"/>
      <c r="H515" s="33"/>
      <c r="I515" s="98"/>
      <c r="K515" s="100"/>
    </row>
    <row r="516" spans="2:11" ht="15.75" customHeight="1">
      <c r="B516" s="98"/>
      <c r="D516" s="98"/>
      <c r="E516" s="99"/>
      <c r="G516" s="98"/>
      <c r="H516" s="33"/>
      <c r="I516" s="98"/>
      <c r="K516" s="100"/>
    </row>
    <row r="517" spans="2:11" ht="15.75" customHeight="1">
      <c r="B517" s="98"/>
      <c r="D517" s="98"/>
      <c r="E517" s="99"/>
      <c r="G517" s="98"/>
      <c r="H517" s="33"/>
      <c r="I517" s="98"/>
      <c r="K517" s="100"/>
    </row>
    <row r="518" spans="2:11" ht="15.75" customHeight="1">
      <c r="B518" s="98"/>
      <c r="D518" s="98"/>
      <c r="E518" s="99"/>
      <c r="G518" s="98"/>
      <c r="H518" s="33"/>
      <c r="I518" s="98"/>
      <c r="K518" s="100"/>
    </row>
    <row r="519" spans="2:11" ht="15.75" customHeight="1">
      <c r="B519" s="98"/>
      <c r="D519" s="98"/>
      <c r="E519" s="99"/>
      <c r="G519" s="98"/>
      <c r="H519" s="33"/>
      <c r="I519" s="98"/>
      <c r="K519" s="100"/>
    </row>
    <row r="520" spans="2:11" ht="15.75" customHeight="1">
      <c r="B520" s="98"/>
      <c r="D520" s="98"/>
      <c r="E520" s="99"/>
      <c r="G520" s="98"/>
      <c r="H520" s="33"/>
      <c r="I520" s="98"/>
      <c r="K520" s="100"/>
    </row>
    <row r="521" spans="2:11" ht="15.75" customHeight="1">
      <c r="B521" s="98"/>
      <c r="D521" s="98"/>
      <c r="E521" s="99"/>
      <c r="G521" s="98"/>
      <c r="H521" s="33"/>
      <c r="I521" s="98"/>
      <c r="K521" s="100"/>
    </row>
    <row r="522" spans="2:11" ht="15.75" customHeight="1">
      <c r="B522" s="98"/>
      <c r="D522" s="98"/>
      <c r="E522" s="99"/>
      <c r="G522" s="98"/>
      <c r="H522" s="33"/>
      <c r="I522" s="98"/>
      <c r="K522" s="100"/>
    </row>
    <row r="523" spans="2:11" ht="15.75" customHeight="1">
      <c r="B523" s="98"/>
      <c r="D523" s="98"/>
      <c r="E523" s="99"/>
      <c r="G523" s="98"/>
      <c r="H523" s="33"/>
      <c r="I523" s="98"/>
      <c r="K523" s="100"/>
    </row>
    <row r="524" spans="2:11" ht="15.75" customHeight="1">
      <c r="B524" s="98"/>
      <c r="D524" s="98"/>
      <c r="E524" s="99"/>
      <c r="G524" s="98"/>
      <c r="H524" s="33"/>
      <c r="I524" s="98"/>
      <c r="K524" s="100"/>
    </row>
    <row r="525" spans="2:11" ht="15.75" customHeight="1">
      <c r="B525" s="98"/>
      <c r="D525" s="98"/>
      <c r="E525" s="99"/>
      <c r="G525" s="98"/>
      <c r="H525" s="33"/>
      <c r="I525" s="98"/>
      <c r="K525" s="100"/>
    </row>
    <row r="526" spans="2:11" ht="15.75" customHeight="1">
      <c r="B526" s="98"/>
      <c r="D526" s="98"/>
      <c r="E526" s="99"/>
      <c r="G526" s="98"/>
      <c r="H526" s="33"/>
      <c r="I526" s="98"/>
      <c r="K526" s="100"/>
    </row>
    <row r="527" spans="2:11" ht="15.75" customHeight="1">
      <c r="B527" s="98"/>
      <c r="D527" s="98"/>
      <c r="E527" s="99"/>
      <c r="G527" s="98"/>
      <c r="H527" s="33"/>
      <c r="I527" s="98"/>
      <c r="K527" s="100"/>
    </row>
    <row r="528" spans="2:11" ht="15.75" customHeight="1">
      <c r="B528" s="98"/>
      <c r="D528" s="98"/>
      <c r="E528" s="99"/>
      <c r="G528" s="98"/>
      <c r="H528" s="33"/>
      <c r="I528" s="98"/>
      <c r="K528" s="100"/>
    </row>
    <row r="529" spans="2:11" ht="15.75" customHeight="1">
      <c r="B529" s="98"/>
      <c r="D529" s="98"/>
      <c r="E529" s="99"/>
      <c r="G529" s="98"/>
      <c r="H529" s="33"/>
      <c r="I529" s="98"/>
      <c r="K529" s="100"/>
    </row>
    <row r="530" spans="2:11" ht="15.75" customHeight="1">
      <c r="B530" s="98"/>
      <c r="D530" s="98"/>
      <c r="E530" s="99"/>
      <c r="G530" s="98"/>
      <c r="H530" s="33"/>
      <c r="I530" s="98"/>
      <c r="K530" s="100"/>
    </row>
    <row r="531" spans="2:11" ht="15.75" customHeight="1">
      <c r="B531" s="98"/>
      <c r="D531" s="98"/>
      <c r="E531" s="99"/>
      <c r="G531" s="98"/>
      <c r="H531" s="33"/>
      <c r="I531" s="98"/>
      <c r="K531" s="100"/>
    </row>
    <row r="532" spans="2:11" ht="15.75" customHeight="1">
      <c r="B532" s="98"/>
      <c r="D532" s="98"/>
      <c r="E532" s="99"/>
      <c r="G532" s="98"/>
      <c r="H532" s="33"/>
      <c r="I532" s="98"/>
      <c r="K532" s="100"/>
    </row>
    <row r="533" spans="2:11" ht="15.75" customHeight="1">
      <c r="B533" s="98"/>
      <c r="D533" s="98"/>
      <c r="E533" s="99"/>
      <c r="G533" s="98"/>
      <c r="H533" s="33"/>
      <c r="I533" s="98"/>
      <c r="K533" s="100"/>
    </row>
    <row r="534" spans="2:11" ht="15.75" customHeight="1">
      <c r="B534" s="98"/>
      <c r="D534" s="98"/>
      <c r="E534" s="99"/>
      <c r="G534" s="98"/>
      <c r="H534" s="33"/>
      <c r="I534" s="98"/>
      <c r="K534" s="100"/>
    </row>
    <row r="535" spans="2:11" ht="15.75" customHeight="1">
      <c r="B535" s="98"/>
      <c r="D535" s="98"/>
      <c r="E535" s="99"/>
      <c r="G535" s="98"/>
      <c r="H535" s="33"/>
      <c r="I535" s="98"/>
      <c r="K535" s="100"/>
    </row>
    <row r="536" spans="2:11" ht="15.75" customHeight="1">
      <c r="B536" s="98"/>
      <c r="D536" s="98"/>
      <c r="E536" s="99"/>
      <c r="G536" s="98"/>
      <c r="H536" s="33"/>
      <c r="I536" s="98"/>
      <c r="K536" s="100"/>
    </row>
    <row r="537" spans="2:11" ht="15.75" customHeight="1">
      <c r="B537" s="98"/>
      <c r="D537" s="98"/>
      <c r="E537" s="99"/>
      <c r="G537" s="98"/>
      <c r="H537" s="33"/>
      <c r="I537" s="98"/>
      <c r="K537" s="100"/>
    </row>
    <row r="538" spans="2:11" ht="15.75" customHeight="1">
      <c r="B538" s="98"/>
      <c r="D538" s="98"/>
      <c r="E538" s="99"/>
      <c r="G538" s="98"/>
      <c r="H538" s="33"/>
      <c r="I538" s="98"/>
      <c r="K538" s="100"/>
    </row>
    <row r="539" spans="2:11" ht="15.75" customHeight="1">
      <c r="B539" s="98"/>
      <c r="D539" s="98"/>
      <c r="E539" s="99"/>
      <c r="G539" s="98"/>
      <c r="H539" s="33"/>
      <c r="I539" s="98"/>
      <c r="K539" s="100"/>
    </row>
    <row r="540" spans="2:11" ht="15.75" customHeight="1">
      <c r="B540" s="98"/>
      <c r="D540" s="98"/>
      <c r="E540" s="99"/>
      <c r="G540" s="98"/>
      <c r="H540" s="33"/>
      <c r="I540" s="98"/>
      <c r="K540" s="100"/>
    </row>
    <row r="541" spans="2:11" ht="15.75" customHeight="1">
      <c r="B541" s="98"/>
      <c r="D541" s="98"/>
      <c r="E541" s="99"/>
      <c r="G541" s="98"/>
      <c r="H541" s="33"/>
      <c r="I541" s="98"/>
      <c r="K541" s="100"/>
    </row>
    <row r="542" spans="2:11" ht="15.75" customHeight="1">
      <c r="B542" s="98"/>
      <c r="D542" s="98"/>
      <c r="E542" s="99"/>
      <c r="G542" s="98"/>
      <c r="H542" s="33"/>
      <c r="I542" s="98"/>
      <c r="K542" s="100"/>
    </row>
    <row r="543" spans="2:11" ht="15.75" customHeight="1">
      <c r="B543" s="98"/>
      <c r="D543" s="98"/>
      <c r="E543" s="99"/>
      <c r="G543" s="98"/>
      <c r="H543" s="33"/>
      <c r="I543" s="98"/>
      <c r="K543" s="100"/>
    </row>
    <row r="544" spans="2:11" ht="15.75" customHeight="1">
      <c r="B544" s="98"/>
      <c r="D544" s="98"/>
      <c r="E544" s="99"/>
      <c r="G544" s="98"/>
      <c r="H544" s="33"/>
      <c r="I544" s="98"/>
      <c r="K544" s="100"/>
    </row>
    <row r="545" spans="2:11" ht="15.75" customHeight="1">
      <c r="B545" s="98"/>
      <c r="D545" s="98"/>
      <c r="E545" s="99"/>
      <c r="G545" s="98"/>
      <c r="H545" s="33"/>
      <c r="I545" s="98"/>
      <c r="K545" s="100"/>
    </row>
    <row r="546" spans="2:11" ht="15.75" customHeight="1">
      <c r="B546" s="98"/>
      <c r="D546" s="98"/>
      <c r="E546" s="99"/>
      <c r="G546" s="98"/>
      <c r="H546" s="33"/>
      <c r="I546" s="98"/>
      <c r="K546" s="100"/>
    </row>
    <row r="547" spans="2:11" ht="15.75" customHeight="1">
      <c r="B547" s="98"/>
      <c r="D547" s="98"/>
      <c r="E547" s="99"/>
      <c r="G547" s="98"/>
      <c r="H547" s="33"/>
      <c r="I547" s="98"/>
      <c r="K547" s="100"/>
    </row>
    <row r="548" spans="2:11" ht="15.75" customHeight="1">
      <c r="B548" s="98"/>
      <c r="D548" s="98"/>
      <c r="E548" s="99"/>
      <c r="G548" s="98"/>
      <c r="H548" s="33"/>
      <c r="I548" s="98"/>
      <c r="K548" s="100"/>
    </row>
    <row r="549" spans="2:11" ht="15.75" customHeight="1">
      <c r="B549" s="98"/>
      <c r="D549" s="98"/>
      <c r="E549" s="99"/>
      <c r="G549" s="98"/>
      <c r="H549" s="33"/>
      <c r="I549" s="98"/>
      <c r="K549" s="100"/>
    </row>
    <row r="550" spans="2:11" ht="15.75" customHeight="1">
      <c r="B550" s="98"/>
      <c r="D550" s="98"/>
      <c r="E550" s="99"/>
      <c r="G550" s="98"/>
      <c r="H550" s="33"/>
      <c r="I550" s="98"/>
      <c r="K550" s="100"/>
    </row>
    <row r="551" spans="2:11" ht="15.75" customHeight="1">
      <c r="B551" s="98"/>
      <c r="D551" s="98"/>
      <c r="E551" s="99"/>
      <c r="G551" s="98"/>
      <c r="H551" s="33"/>
      <c r="I551" s="98"/>
      <c r="K551" s="100"/>
    </row>
    <row r="552" spans="2:11" ht="15.75" customHeight="1">
      <c r="B552" s="98"/>
      <c r="D552" s="98"/>
      <c r="E552" s="99"/>
      <c r="G552" s="98"/>
      <c r="H552" s="33"/>
      <c r="I552" s="98"/>
      <c r="K552" s="100"/>
    </row>
    <row r="553" spans="2:11" ht="15.75" customHeight="1">
      <c r="B553" s="98"/>
      <c r="D553" s="98"/>
      <c r="E553" s="99"/>
      <c r="G553" s="98"/>
      <c r="H553" s="33"/>
      <c r="I553" s="98"/>
      <c r="K553" s="100"/>
    </row>
    <row r="554" spans="2:11" ht="15.75" customHeight="1">
      <c r="B554" s="98"/>
      <c r="D554" s="98"/>
      <c r="E554" s="99"/>
      <c r="G554" s="98"/>
      <c r="H554" s="33"/>
      <c r="I554" s="98"/>
      <c r="K554" s="100"/>
    </row>
    <row r="555" spans="2:11" ht="15.75" customHeight="1">
      <c r="B555" s="98"/>
      <c r="D555" s="98"/>
      <c r="E555" s="99"/>
      <c r="G555" s="98"/>
      <c r="H555" s="33"/>
      <c r="I555" s="98"/>
      <c r="K555" s="100"/>
    </row>
    <row r="556" spans="2:11" ht="15.75" customHeight="1">
      <c r="B556" s="98"/>
      <c r="D556" s="98"/>
      <c r="E556" s="99"/>
      <c r="G556" s="98"/>
      <c r="H556" s="33"/>
      <c r="I556" s="98"/>
      <c r="K556" s="100"/>
    </row>
    <row r="557" spans="2:11" ht="15.75" customHeight="1">
      <c r="B557" s="98"/>
      <c r="D557" s="98"/>
      <c r="E557" s="99"/>
      <c r="G557" s="98"/>
      <c r="H557" s="33"/>
      <c r="I557" s="98"/>
      <c r="K557" s="100"/>
    </row>
    <row r="558" spans="2:11" ht="15.75" customHeight="1">
      <c r="B558" s="98"/>
      <c r="D558" s="98"/>
      <c r="E558" s="99"/>
      <c r="G558" s="98"/>
      <c r="H558" s="33"/>
      <c r="I558" s="98"/>
      <c r="K558" s="100"/>
    </row>
    <row r="559" spans="2:11" ht="15.75" customHeight="1">
      <c r="B559" s="98"/>
      <c r="D559" s="98"/>
      <c r="E559" s="99"/>
      <c r="G559" s="98"/>
      <c r="H559" s="33"/>
      <c r="I559" s="98"/>
      <c r="K559" s="100"/>
    </row>
    <row r="560" spans="2:11" ht="15.75" customHeight="1">
      <c r="B560" s="98"/>
      <c r="D560" s="98"/>
      <c r="E560" s="99"/>
      <c r="G560" s="98"/>
      <c r="H560" s="33"/>
      <c r="I560" s="98"/>
      <c r="K560" s="100"/>
    </row>
    <row r="561" spans="2:11" ht="15.75" customHeight="1">
      <c r="B561" s="98"/>
      <c r="D561" s="98"/>
      <c r="E561" s="99"/>
      <c r="G561" s="98"/>
      <c r="H561" s="33"/>
      <c r="I561" s="98"/>
      <c r="K561" s="100"/>
    </row>
    <row r="562" spans="2:11" ht="15.75" customHeight="1">
      <c r="B562" s="98"/>
      <c r="D562" s="98"/>
      <c r="E562" s="99"/>
      <c r="G562" s="98"/>
      <c r="H562" s="33"/>
      <c r="I562" s="98"/>
      <c r="K562" s="100"/>
    </row>
    <row r="563" spans="2:11" ht="15.75" customHeight="1">
      <c r="B563" s="98"/>
      <c r="D563" s="98"/>
      <c r="E563" s="99"/>
      <c r="G563" s="98"/>
      <c r="H563" s="33"/>
      <c r="I563" s="98"/>
      <c r="K563" s="100"/>
    </row>
    <row r="564" spans="2:11" ht="15.75" customHeight="1">
      <c r="B564" s="98"/>
      <c r="D564" s="98"/>
      <c r="E564" s="99"/>
      <c r="G564" s="98"/>
      <c r="H564" s="33"/>
      <c r="I564" s="98"/>
      <c r="K564" s="100"/>
    </row>
    <row r="565" spans="2:11" ht="15.75" customHeight="1">
      <c r="B565" s="98"/>
      <c r="D565" s="98"/>
      <c r="E565" s="99"/>
      <c r="G565" s="98"/>
      <c r="H565" s="33"/>
      <c r="I565" s="98"/>
      <c r="K565" s="100"/>
    </row>
    <row r="566" spans="2:11" ht="15.75" customHeight="1">
      <c r="B566" s="98"/>
      <c r="D566" s="98"/>
      <c r="E566" s="99"/>
      <c r="G566" s="98"/>
      <c r="H566" s="33"/>
      <c r="I566" s="98"/>
      <c r="K566" s="100"/>
    </row>
    <row r="567" spans="2:11" ht="15.75" customHeight="1">
      <c r="B567" s="98"/>
      <c r="D567" s="98"/>
      <c r="E567" s="99"/>
      <c r="G567" s="98"/>
      <c r="H567" s="33"/>
      <c r="I567" s="98"/>
      <c r="K567" s="100"/>
    </row>
    <row r="568" spans="2:11" ht="15.75" customHeight="1">
      <c r="B568" s="98"/>
      <c r="D568" s="98"/>
      <c r="E568" s="99"/>
      <c r="G568" s="98"/>
      <c r="H568" s="33"/>
      <c r="I568" s="98"/>
      <c r="K568" s="100"/>
    </row>
    <row r="569" spans="2:11" ht="15.75" customHeight="1">
      <c r="B569" s="98"/>
      <c r="D569" s="98"/>
      <c r="E569" s="99"/>
      <c r="G569" s="98"/>
      <c r="H569" s="33"/>
      <c r="I569" s="98"/>
      <c r="K569" s="100"/>
    </row>
    <row r="570" spans="2:11" ht="15.75" customHeight="1">
      <c r="B570" s="98"/>
      <c r="D570" s="98"/>
      <c r="E570" s="99"/>
      <c r="G570" s="98"/>
      <c r="H570" s="33"/>
      <c r="I570" s="98"/>
      <c r="K570" s="100"/>
    </row>
    <row r="571" spans="2:11" ht="15.75" customHeight="1">
      <c r="B571" s="98"/>
      <c r="D571" s="98"/>
      <c r="E571" s="99"/>
      <c r="G571" s="98"/>
      <c r="H571" s="33"/>
      <c r="I571" s="98"/>
      <c r="K571" s="100"/>
    </row>
    <row r="572" spans="2:11" ht="15.75" customHeight="1">
      <c r="B572" s="98"/>
      <c r="D572" s="98"/>
      <c r="E572" s="99"/>
      <c r="G572" s="98"/>
      <c r="H572" s="33"/>
      <c r="I572" s="98"/>
      <c r="K572" s="100"/>
    </row>
    <row r="573" spans="2:11" ht="15.75" customHeight="1">
      <c r="B573" s="98"/>
      <c r="D573" s="98"/>
      <c r="E573" s="99"/>
      <c r="G573" s="98"/>
      <c r="H573" s="33"/>
      <c r="I573" s="98"/>
      <c r="K573" s="100"/>
    </row>
    <row r="574" spans="2:11" ht="15.75" customHeight="1">
      <c r="B574" s="98"/>
      <c r="D574" s="98"/>
      <c r="E574" s="99"/>
      <c r="G574" s="98"/>
      <c r="H574" s="33"/>
      <c r="I574" s="98"/>
      <c r="K574" s="100"/>
    </row>
    <row r="575" spans="2:11" ht="15.75" customHeight="1">
      <c r="B575" s="98"/>
      <c r="D575" s="98"/>
      <c r="E575" s="99"/>
      <c r="G575" s="98"/>
      <c r="H575" s="33"/>
      <c r="I575" s="98"/>
      <c r="K575" s="100"/>
    </row>
    <row r="576" spans="2:11" ht="15.75" customHeight="1">
      <c r="B576" s="98"/>
      <c r="D576" s="98"/>
      <c r="E576" s="99"/>
      <c r="G576" s="98"/>
      <c r="H576" s="33"/>
      <c r="I576" s="98"/>
      <c r="K576" s="100"/>
    </row>
    <row r="577" spans="2:11" ht="15.75" customHeight="1">
      <c r="B577" s="98"/>
      <c r="D577" s="98"/>
      <c r="E577" s="99"/>
      <c r="G577" s="98"/>
      <c r="H577" s="33"/>
      <c r="I577" s="98"/>
      <c r="K577" s="100"/>
    </row>
    <row r="578" spans="2:11" ht="15.75" customHeight="1">
      <c r="B578" s="98"/>
      <c r="D578" s="98"/>
      <c r="E578" s="99"/>
      <c r="G578" s="98"/>
      <c r="H578" s="33"/>
      <c r="I578" s="98"/>
      <c r="K578" s="100"/>
    </row>
    <row r="579" spans="2:11" ht="15.75" customHeight="1">
      <c r="B579" s="98"/>
      <c r="D579" s="98"/>
      <c r="E579" s="99"/>
      <c r="G579" s="98"/>
      <c r="H579" s="33"/>
      <c r="I579" s="98"/>
      <c r="K579" s="100"/>
    </row>
    <row r="580" spans="2:11" ht="15.75" customHeight="1">
      <c r="B580" s="98"/>
      <c r="D580" s="98"/>
      <c r="E580" s="99"/>
      <c r="G580" s="98"/>
      <c r="H580" s="33"/>
      <c r="I580" s="98"/>
      <c r="K580" s="100"/>
    </row>
    <row r="581" spans="2:11" ht="15.75" customHeight="1">
      <c r="B581" s="98"/>
      <c r="D581" s="98"/>
      <c r="E581" s="99"/>
      <c r="G581" s="98"/>
      <c r="H581" s="33"/>
      <c r="I581" s="98"/>
      <c r="K581" s="100"/>
    </row>
    <row r="582" spans="2:11" ht="15.75" customHeight="1">
      <c r="B582" s="98"/>
      <c r="D582" s="98"/>
      <c r="E582" s="99"/>
      <c r="G582" s="98"/>
      <c r="H582" s="33"/>
      <c r="I582" s="98"/>
      <c r="K582" s="100"/>
    </row>
    <row r="583" spans="2:11" ht="15.75" customHeight="1">
      <c r="B583" s="98"/>
      <c r="D583" s="98"/>
      <c r="E583" s="99"/>
      <c r="G583" s="98"/>
      <c r="H583" s="33"/>
      <c r="I583" s="98"/>
      <c r="K583" s="100"/>
    </row>
    <row r="584" spans="2:11" ht="15.75" customHeight="1">
      <c r="B584" s="98"/>
      <c r="D584" s="98"/>
      <c r="E584" s="99"/>
      <c r="G584" s="98"/>
      <c r="H584" s="33"/>
      <c r="I584" s="98"/>
      <c r="K584" s="100"/>
    </row>
    <row r="585" spans="2:11" ht="15.75" customHeight="1">
      <c r="B585" s="98"/>
      <c r="D585" s="98"/>
      <c r="E585" s="99"/>
      <c r="G585" s="98"/>
      <c r="H585" s="33"/>
      <c r="I585" s="98"/>
      <c r="K585" s="100"/>
    </row>
    <row r="586" spans="2:11" ht="15.75" customHeight="1">
      <c r="B586" s="98"/>
      <c r="D586" s="98"/>
      <c r="E586" s="99"/>
      <c r="G586" s="98"/>
      <c r="H586" s="33"/>
      <c r="I586" s="98"/>
      <c r="K586" s="100"/>
    </row>
    <row r="587" spans="2:11" ht="15.75" customHeight="1">
      <c r="B587" s="98"/>
      <c r="D587" s="98"/>
      <c r="E587" s="99"/>
      <c r="G587" s="98"/>
      <c r="H587" s="33"/>
      <c r="I587" s="98"/>
      <c r="K587" s="100"/>
    </row>
    <row r="588" spans="2:11" ht="15.75" customHeight="1">
      <c r="B588" s="98"/>
      <c r="D588" s="98"/>
      <c r="E588" s="99"/>
      <c r="G588" s="98"/>
      <c r="H588" s="33"/>
      <c r="I588" s="98"/>
      <c r="K588" s="100"/>
    </row>
    <row r="589" spans="2:11" ht="15.75" customHeight="1">
      <c r="B589" s="98"/>
      <c r="D589" s="98"/>
      <c r="E589" s="99"/>
      <c r="G589" s="98"/>
      <c r="H589" s="33"/>
      <c r="I589" s="98"/>
      <c r="K589" s="100"/>
    </row>
    <row r="590" spans="2:11" ht="15.75" customHeight="1">
      <c r="B590" s="98"/>
      <c r="D590" s="98"/>
      <c r="E590" s="99"/>
      <c r="G590" s="98"/>
      <c r="H590" s="33"/>
      <c r="I590" s="98"/>
      <c r="K590" s="100"/>
    </row>
    <row r="591" spans="2:11" ht="15.75" customHeight="1">
      <c r="B591" s="98"/>
      <c r="D591" s="98"/>
      <c r="E591" s="99"/>
      <c r="G591" s="98"/>
      <c r="H591" s="33"/>
      <c r="I591" s="98"/>
      <c r="K591" s="100"/>
    </row>
    <row r="592" spans="2:11" ht="15.75" customHeight="1">
      <c r="B592" s="98"/>
      <c r="D592" s="98"/>
      <c r="E592" s="99"/>
      <c r="G592" s="98"/>
      <c r="H592" s="33"/>
      <c r="I592" s="98"/>
      <c r="K592" s="100"/>
    </row>
    <row r="593" spans="2:11" ht="15.75" customHeight="1">
      <c r="B593" s="98"/>
      <c r="D593" s="98"/>
      <c r="E593" s="99"/>
      <c r="G593" s="98"/>
      <c r="H593" s="33"/>
      <c r="I593" s="98"/>
      <c r="K593" s="100"/>
    </row>
    <row r="594" spans="2:11" ht="15.75" customHeight="1">
      <c r="B594" s="98"/>
      <c r="D594" s="98"/>
      <c r="E594" s="99"/>
      <c r="G594" s="98"/>
      <c r="H594" s="33"/>
      <c r="I594" s="98"/>
      <c r="K594" s="100"/>
    </row>
    <row r="595" spans="2:11" ht="15.75" customHeight="1">
      <c r="B595" s="98"/>
      <c r="D595" s="98"/>
      <c r="E595" s="99"/>
      <c r="G595" s="98"/>
      <c r="H595" s="33"/>
      <c r="I595" s="98"/>
      <c r="K595" s="100"/>
    </row>
    <row r="596" spans="2:11" ht="15.75" customHeight="1">
      <c r="B596" s="98"/>
      <c r="D596" s="98"/>
      <c r="E596" s="99"/>
      <c r="G596" s="98"/>
      <c r="H596" s="33"/>
      <c r="I596" s="98"/>
      <c r="K596" s="100"/>
    </row>
    <row r="597" spans="2:11" ht="15.75" customHeight="1">
      <c r="B597" s="98"/>
      <c r="D597" s="98"/>
      <c r="E597" s="99"/>
      <c r="G597" s="98"/>
      <c r="H597" s="33"/>
      <c r="I597" s="98"/>
      <c r="K597" s="100"/>
    </row>
    <row r="598" spans="2:11" ht="15.75" customHeight="1">
      <c r="B598" s="98"/>
      <c r="D598" s="98"/>
      <c r="E598" s="99"/>
      <c r="G598" s="98"/>
      <c r="H598" s="33"/>
      <c r="I598" s="98"/>
      <c r="K598" s="100"/>
    </row>
    <row r="599" spans="2:11" ht="15.75" customHeight="1">
      <c r="B599" s="98"/>
      <c r="D599" s="98"/>
      <c r="E599" s="99"/>
      <c r="G599" s="98"/>
      <c r="H599" s="33"/>
      <c r="I599" s="98"/>
      <c r="K599" s="100"/>
    </row>
    <row r="600" spans="2:11" ht="15.75" customHeight="1">
      <c r="B600" s="98"/>
      <c r="D600" s="98"/>
      <c r="E600" s="99"/>
      <c r="G600" s="98"/>
      <c r="H600" s="33"/>
      <c r="I600" s="98"/>
      <c r="K600" s="100"/>
    </row>
    <row r="601" spans="2:11" ht="15.75" customHeight="1">
      <c r="B601" s="98"/>
      <c r="D601" s="98"/>
      <c r="E601" s="99"/>
      <c r="G601" s="98"/>
      <c r="H601" s="33"/>
      <c r="I601" s="98"/>
      <c r="K601" s="100"/>
    </row>
    <row r="602" spans="2:11" ht="15.75" customHeight="1">
      <c r="B602" s="98"/>
      <c r="D602" s="98"/>
      <c r="E602" s="99"/>
      <c r="G602" s="98"/>
      <c r="H602" s="33"/>
      <c r="I602" s="98"/>
      <c r="K602" s="100"/>
    </row>
    <row r="603" spans="2:11" ht="15.75" customHeight="1">
      <c r="B603" s="98"/>
      <c r="D603" s="98"/>
      <c r="E603" s="99"/>
      <c r="G603" s="98"/>
      <c r="H603" s="33"/>
      <c r="I603" s="98"/>
      <c r="K603" s="100"/>
    </row>
    <row r="604" spans="2:11" ht="15.75" customHeight="1">
      <c r="B604" s="98"/>
      <c r="D604" s="98"/>
      <c r="E604" s="99"/>
      <c r="G604" s="98"/>
      <c r="H604" s="33"/>
      <c r="I604" s="98"/>
      <c r="K604" s="100"/>
    </row>
    <row r="605" spans="2:11" ht="15.75" customHeight="1">
      <c r="B605" s="98"/>
      <c r="D605" s="98"/>
      <c r="E605" s="99"/>
      <c r="G605" s="98"/>
      <c r="H605" s="33"/>
      <c r="I605" s="98"/>
      <c r="K605" s="100"/>
    </row>
    <row r="606" spans="2:11" ht="15.75" customHeight="1">
      <c r="B606" s="98"/>
      <c r="D606" s="98"/>
      <c r="E606" s="99"/>
      <c r="G606" s="98"/>
      <c r="H606" s="33"/>
      <c r="I606" s="98"/>
      <c r="K606" s="100"/>
    </row>
    <row r="607" spans="2:11" ht="15.75" customHeight="1">
      <c r="B607" s="98"/>
      <c r="D607" s="98"/>
      <c r="E607" s="99"/>
      <c r="G607" s="98"/>
      <c r="H607" s="33"/>
      <c r="I607" s="98"/>
      <c r="K607" s="100"/>
    </row>
    <row r="608" spans="2:11" ht="15.75" customHeight="1">
      <c r="B608" s="98"/>
      <c r="D608" s="98"/>
      <c r="E608" s="99"/>
      <c r="G608" s="98"/>
      <c r="H608" s="33"/>
      <c r="I608" s="98"/>
      <c r="K608" s="100"/>
    </row>
    <row r="609" spans="2:11" ht="15.75" customHeight="1">
      <c r="B609" s="98"/>
      <c r="D609" s="98"/>
      <c r="E609" s="99"/>
      <c r="G609" s="98"/>
      <c r="H609" s="33"/>
      <c r="I609" s="98"/>
      <c r="K609" s="100"/>
    </row>
    <row r="610" spans="2:11" ht="15.75" customHeight="1">
      <c r="B610" s="98"/>
      <c r="D610" s="98"/>
      <c r="E610" s="99"/>
      <c r="G610" s="98"/>
      <c r="H610" s="33"/>
      <c r="I610" s="98"/>
      <c r="K610" s="100"/>
    </row>
    <row r="611" spans="2:11" ht="15.75" customHeight="1">
      <c r="B611" s="98"/>
      <c r="D611" s="98"/>
      <c r="E611" s="99"/>
      <c r="G611" s="98"/>
      <c r="H611" s="33"/>
      <c r="I611" s="98"/>
      <c r="K611" s="100"/>
    </row>
    <row r="612" spans="2:11" ht="15.75" customHeight="1">
      <c r="B612" s="98"/>
      <c r="D612" s="98"/>
      <c r="E612" s="99"/>
      <c r="G612" s="98"/>
      <c r="H612" s="33"/>
      <c r="I612" s="98"/>
      <c r="K612" s="100"/>
    </row>
    <row r="613" spans="2:11" ht="15.75" customHeight="1">
      <c r="B613" s="98"/>
      <c r="D613" s="98"/>
      <c r="E613" s="99"/>
      <c r="G613" s="98"/>
      <c r="H613" s="33"/>
      <c r="I613" s="98"/>
      <c r="K613" s="100"/>
    </row>
    <row r="614" spans="2:11" ht="15.75" customHeight="1">
      <c r="B614" s="98"/>
      <c r="D614" s="98"/>
      <c r="E614" s="99"/>
      <c r="G614" s="98"/>
      <c r="H614" s="33"/>
      <c r="I614" s="98"/>
      <c r="K614" s="100"/>
    </row>
    <row r="615" spans="2:11" ht="15.75" customHeight="1">
      <c r="B615" s="98"/>
      <c r="D615" s="98"/>
      <c r="E615" s="99"/>
      <c r="G615" s="98"/>
      <c r="H615" s="33"/>
      <c r="I615" s="98"/>
      <c r="K615" s="100"/>
    </row>
    <row r="616" spans="2:11" ht="15.75" customHeight="1">
      <c r="B616" s="98"/>
      <c r="D616" s="98"/>
      <c r="E616" s="99"/>
      <c r="G616" s="98"/>
      <c r="H616" s="33"/>
      <c r="I616" s="98"/>
      <c r="K616" s="100"/>
    </row>
    <row r="617" spans="2:11" ht="15.75" customHeight="1">
      <c r="B617" s="98"/>
      <c r="D617" s="98"/>
      <c r="E617" s="99"/>
      <c r="G617" s="98"/>
      <c r="H617" s="33"/>
      <c r="I617" s="98"/>
      <c r="K617" s="100"/>
    </row>
    <row r="618" spans="2:11" ht="15.75" customHeight="1">
      <c r="B618" s="98"/>
      <c r="D618" s="98"/>
      <c r="E618" s="99"/>
      <c r="G618" s="98"/>
      <c r="H618" s="33"/>
      <c r="I618" s="98"/>
      <c r="K618" s="100"/>
    </row>
    <row r="619" spans="2:11" ht="15.75" customHeight="1">
      <c r="B619" s="98"/>
      <c r="D619" s="98"/>
      <c r="E619" s="99"/>
      <c r="G619" s="98"/>
      <c r="H619" s="33"/>
      <c r="I619" s="98"/>
      <c r="K619" s="100"/>
    </row>
    <row r="620" spans="2:11" ht="15.75" customHeight="1">
      <c r="B620" s="98"/>
      <c r="D620" s="98"/>
      <c r="E620" s="99"/>
      <c r="G620" s="98"/>
      <c r="H620" s="33"/>
      <c r="I620" s="98"/>
      <c r="K620" s="100"/>
    </row>
    <row r="621" spans="2:11" ht="15.75" customHeight="1">
      <c r="B621" s="98"/>
      <c r="D621" s="98"/>
      <c r="E621" s="99"/>
      <c r="G621" s="98"/>
      <c r="H621" s="33"/>
      <c r="I621" s="98"/>
      <c r="K621" s="100"/>
    </row>
    <row r="622" spans="2:11" ht="15.75" customHeight="1">
      <c r="B622" s="98"/>
      <c r="D622" s="98"/>
      <c r="E622" s="99"/>
      <c r="G622" s="98"/>
      <c r="H622" s="33"/>
      <c r="I622" s="98"/>
      <c r="K622" s="100"/>
    </row>
    <row r="623" spans="2:11" ht="15.75" customHeight="1">
      <c r="B623" s="98"/>
      <c r="D623" s="98"/>
      <c r="E623" s="99"/>
      <c r="G623" s="98"/>
      <c r="H623" s="33"/>
      <c r="I623" s="98"/>
      <c r="K623" s="100"/>
    </row>
    <row r="624" spans="2:11" ht="15.75" customHeight="1">
      <c r="B624" s="98"/>
      <c r="D624" s="98"/>
      <c r="E624" s="99"/>
      <c r="G624" s="98"/>
      <c r="H624" s="33"/>
      <c r="I624" s="98"/>
      <c r="K624" s="100"/>
    </row>
    <row r="625" spans="2:11" ht="15.75" customHeight="1">
      <c r="B625" s="98"/>
      <c r="D625" s="98"/>
      <c r="E625" s="99"/>
      <c r="G625" s="98"/>
      <c r="H625" s="33"/>
      <c r="I625" s="98"/>
      <c r="K625" s="100"/>
    </row>
    <row r="626" spans="2:11" ht="15.75" customHeight="1">
      <c r="B626" s="98"/>
      <c r="D626" s="98"/>
      <c r="E626" s="99"/>
      <c r="G626" s="98"/>
      <c r="H626" s="33"/>
      <c r="I626" s="98"/>
      <c r="K626" s="100"/>
    </row>
    <row r="627" spans="2:11" ht="15.75" customHeight="1">
      <c r="B627" s="98"/>
      <c r="D627" s="98"/>
      <c r="E627" s="99"/>
      <c r="G627" s="98"/>
      <c r="H627" s="33"/>
      <c r="I627" s="98"/>
      <c r="K627" s="100"/>
    </row>
    <row r="628" spans="2:11" ht="15.75" customHeight="1">
      <c r="B628" s="98"/>
      <c r="D628" s="98"/>
      <c r="E628" s="99"/>
      <c r="G628" s="98"/>
      <c r="H628" s="33"/>
      <c r="I628" s="98"/>
      <c r="K628" s="100"/>
    </row>
    <row r="629" spans="2:11" ht="15.75" customHeight="1">
      <c r="B629" s="98"/>
      <c r="D629" s="98"/>
      <c r="E629" s="99"/>
      <c r="G629" s="98"/>
      <c r="H629" s="33"/>
      <c r="I629" s="98"/>
      <c r="K629" s="100"/>
    </row>
    <row r="630" spans="2:11" ht="15.75" customHeight="1">
      <c r="B630" s="98"/>
      <c r="D630" s="98"/>
      <c r="E630" s="99"/>
      <c r="G630" s="98"/>
      <c r="H630" s="33"/>
      <c r="I630" s="98"/>
      <c r="K630" s="100"/>
    </row>
    <row r="631" spans="2:11" ht="15.75" customHeight="1">
      <c r="B631" s="98"/>
      <c r="D631" s="98"/>
      <c r="E631" s="99"/>
      <c r="G631" s="98"/>
      <c r="H631" s="33"/>
      <c r="I631" s="98"/>
      <c r="K631" s="100"/>
    </row>
    <row r="632" spans="2:11" ht="15.75" customHeight="1">
      <c r="B632" s="98"/>
      <c r="D632" s="98"/>
      <c r="E632" s="99"/>
      <c r="G632" s="98"/>
      <c r="H632" s="33"/>
      <c r="I632" s="98"/>
      <c r="K632" s="100"/>
    </row>
    <row r="633" spans="2:11" ht="15.75" customHeight="1">
      <c r="B633" s="98"/>
      <c r="D633" s="98"/>
      <c r="E633" s="99"/>
      <c r="G633" s="98"/>
      <c r="H633" s="33"/>
      <c r="I633" s="98"/>
      <c r="K633" s="100"/>
    </row>
    <row r="634" spans="2:11" ht="15.75" customHeight="1">
      <c r="B634" s="98"/>
      <c r="D634" s="98"/>
      <c r="E634" s="99"/>
      <c r="G634" s="98"/>
      <c r="H634" s="33"/>
      <c r="I634" s="98"/>
      <c r="K634" s="100"/>
    </row>
    <row r="635" spans="2:11" ht="15.75" customHeight="1">
      <c r="B635" s="98"/>
      <c r="D635" s="98"/>
      <c r="E635" s="99"/>
      <c r="G635" s="98"/>
      <c r="H635" s="33"/>
      <c r="I635" s="98"/>
      <c r="K635" s="100"/>
    </row>
    <row r="636" spans="2:11" ht="15.75" customHeight="1">
      <c r="B636" s="98"/>
      <c r="D636" s="98"/>
      <c r="E636" s="99"/>
      <c r="G636" s="98"/>
      <c r="H636" s="33"/>
      <c r="I636" s="98"/>
      <c r="K636" s="100"/>
    </row>
    <row r="637" spans="2:11" ht="15.75" customHeight="1">
      <c r="B637" s="98"/>
      <c r="D637" s="98"/>
      <c r="E637" s="99"/>
      <c r="G637" s="98"/>
      <c r="H637" s="33"/>
      <c r="I637" s="98"/>
      <c r="K637" s="100"/>
    </row>
    <row r="638" spans="2:11" ht="15.75" customHeight="1">
      <c r="B638" s="98"/>
      <c r="D638" s="98"/>
      <c r="E638" s="99"/>
      <c r="G638" s="98"/>
      <c r="H638" s="33"/>
      <c r="I638" s="98"/>
      <c r="K638" s="100"/>
    </row>
    <row r="639" spans="2:11" ht="15.75" customHeight="1">
      <c r="B639" s="98"/>
      <c r="D639" s="98"/>
      <c r="E639" s="99"/>
      <c r="G639" s="98"/>
      <c r="H639" s="33"/>
      <c r="I639" s="98"/>
      <c r="K639" s="100"/>
    </row>
    <row r="640" spans="2:11" ht="15.75" customHeight="1">
      <c r="B640" s="98"/>
      <c r="D640" s="98"/>
      <c r="E640" s="99"/>
      <c r="G640" s="98"/>
      <c r="H640" s="33"/>
      <c r="I640" s="98"/>
      <c r="K640" s="100"/>
    </row>
    <row r="641" spans="2:11" ht="15.75" customHeight="1">
      <c r="B641" s="98"/>
      <c r="D641" s="98"/>
      <c r="E641" s="99"/>
      <c r="G641" s="98"/>
      <c r="H641" s="33"/>
      <c r="I641" s="98"/>
      <c r="K641" s="100"/>
    </row>
    <row r="642" spans="2:11" ht="15.75" customHeight="1">
      <c r="B642" s="98"/>
      <c r="D642" s="98"/>
      <c r="E642" s="99"/>
      <c r="G642" s="98"/>
      <c r="H642" s="33"/>
      <c r="I642" s="98"/>
      <c r="K642" s="100"/>
    </row>
    <row r="643" spans="2:11" ht="15.75" customHeight="1">
      <c r="B643" s="98"/>
      <c r="D643" s="98"/>
      <c r="E643" s="99"/>
      <c r="G643" s="98"/>
      <c r="H643" s="33"/>
      <c r="I643" s="98"/>
      <c r="K643" s="100"/>
    </row>
    <row r="644" spans="2:11" ht="15.75" customHeight="1">
      <c r="B644" s="98"/>
      <c r="D644" s="98"/>
      <c r="E644" s="99"/>
      <c r="G644" s="98"/>
      <c r="H644" s="33"/>
      <c r="I644" s="98"/>
      <c r="K644" s="100"/>
    </row>
    <row r="645" spans="2:11" ht="15.75" customHeight="1">
      <c r="B645" s="98"/>
      <c r="D645" s="98"/>
      <c r="E645" s="99"/>
      <c r="G645" s="98"/>
      <c r="H645" s="33"/>
      <c r="I645" s="98"/>
      <c r="K645" s="100"/>
    </row>
    <row r="646" spans="2:11" ht="15.75" customHeight="1">
      <c r="B646" s="98"/>
      <c r="D646" s="98"/>
      <c r="E646" s="99"/>
      <c r="G646" s="98"/>
      <c r="H646" s="33"/>
      <c r="I646" s="98"/>
      <c r="K646" s="100"/>
    </row>
    <row r="647" spans="2:11" ht="15.75" customHeight="1">
      <c r="B647" s="98"/>
      <c r="D647" s="98"/>
      <c r="E647" s="99"/>
      <c r="G647" s="98"/>
      <c r="H647" s="33"/>
      <c r="I647" s="98"/>
      <c r="K647" s="100"/>
    </row>
    <row r="648" spans="2:11" ht="15.75" customHeight="1">
      <c r="B648" s="98"/>
      <c r="D648" s="98"/>
      <c r="E648" s="99"/>
      <c r="G648" s="98"/>
      <c r="H648" s="33"/>
      <c r="I648" s="98"/>
      <c r="K648" s="100"/>
    </row>
    <row r="649" spans="2:11" ht="15.75" customHeight="1">
      <c r="B649" s="98"/>
      <c r="D649" s="98"/>
      <c r="E649" s="99"/>
      <c r="G649" s="98"/>
      <c r="H649" s="33"/>
      <c r="I649" s="98"/>
      <c r="K649" s="100"/>
    </row>
    <row r="650" spans="2:11" ht="15.75" customHeight="1">
      <c r="B650" s="98"/>
      <c r="D650" s="98"/>
      <c r="E650" s="99"/>
      <c r="G650" s="98"/>
      <c r="H650" s="33"/>
      <c r="I650" s="98"/>
      <c r="K650" s="100"/>
    </row>
    <row r="651" spans="2:11" ht="15.75" customHeight="1">
      <c r="B651" s="98"/>
      <c r="D651" s="98"/>
      <c r="E651" s="99"/>
      <c r="G651" s="98"/>
      <c r="H651" s="33"/>
      <c r="I651" s="98"/>
      <c r="K651" s="100"/>
    </row>
    <row r="652" spans="2:11" ht="15.75" customHeight="1">
      <c r="B652" s="98"/>
      <c r="D652" s="98"/>
      <c r="E652" s="99"/>
      <c r="G652" s="98"/>
      <c r="H652" s="33"/>
      <c r="I652" s="98"/>
      <c r="K652" s="100"/>
    </row>
    <row r="653" spans="2:11" ht="15.75" customHeight="1">
      <c r="B653" s="98"/>
      <c r="D653" s="98"/>
      <c r="E653" s="99"/>
      <c r="G653" s="98"/>
      <c r="H653" s="33"/>
      <c r="I653" s="98"/>
      <c r="K653" s="100"/>
    </row>
    <row r="654" spans="2:11" ht="15.75" customHeight="1">
      <c r="B654" s="98"/>
      <c r="D654" s="98"/>
      <c r="E654" s="99"/>
      <c r="G654" s="98"/>
      <c r="H654" s="33"/>
      <c r="I654" s="98"/>
      <c r="K654" s="100"/>
    </row>
    <row r="655" spans="2:11" ht="15.75" customHeight="1">
      <c r="B655" s="98"/>
      <c r="D655" s="98"/>
      <c r="E655" s="99"/>
      <c r="G655" s="98"/>
      <c r="H655" s="33"/>
      <c r="I655" s="98"/>
      <c r="K655" s="100"/>
    </row>
    <row r="656" spans="2:11" ht="15.75" customHeight="1">
      <c r="B656" s="98"/>
      <c r="D656" s="98"/>
      <c r="E656" s="99"/>
      <c r="G656" s="98"/>
      <c r="H656" s="33"/>
      <c r="I656" s="98"/>
      <c r="K656" s="100"/>
    </row>
    <row r="657" spans="2:11" ht="15.75" customHeight="1">
      <c r="B657" s="98"/>
      <c r="D657" s="98"/>
      <c r="E657" s="99"/>
      <c r="G657" s="98"/>
      <c r="H657" s="33"/>
      <c r="I657" s="98"/>
      <c r="K657" s="100"/>
    </row>
    <row r="658" spans="2:11" ht="15.75" customHeight="1">
      <c r="B658" s="98"/>
      <c r="D658" s="98"/>
      <c r="E658" s="99"/>
      <c r="G658" s="98"/>
      <c r="H658" s="33"/>
      <c r="I658" s="98"/>
      <c r="K658" s="100"/>
    </row>
    <row r="659" spans="2:11" ht="15.75" customHeight="1">
      <c r="B659" s="98"/>
      <c r="D659" s="98"/>
      <c r="E659" s="99"/>
      <c r="G659" s="98"/>
      <c r="H659" s="33"/>
      <c r="I659" s="98"/>
      <c r="K659" s="100"/>
    </row>
    <row r="660" spans="2:11" ht="15.75" customHeight="1">
      <c r="B660" s="98"/>
      <c r="D660" s="98"/>
      <c r="E660" s="99"/>
      <c r="G660" s="98"/>
      <c r="H660" s="33"/>
      <c r="I660" s="98"/>
      <c r="K660" s="100"/>
    </row>
    <row r="661" spans="2:11" ht="15.75" customHeight="1">
      <c r="B661" s="98"/>
      <c r="D661" s="98"/>
      <c r="E661" s="99"/>
      <c r="G661" s="98"/>
      <c r="H661" s="33"/>
      <c r="I661" s="98"/>
      <c r="K661" s="100"/>
    </row>
    <row r="662" spans="2:11" ht="15.75" customHeight="1">
      <c r="B662" s="98"/>
      <c r="D662" s="98"/>
      <c r="E662" s="99"/>
      <c r="G662" s="98"/>
      <c r="H662" s="33"/>
      <c r="I662" s="98"/>
      <c r="K662" s="100"/>
    </row>
    <row r="663" spans="2:11" ht="15.75" customHeight="1">
      <c r="B663" s="98"/>
      <c r="D663" s="98"/>
      <c r="E663" s="99"/>
      <c r="G663" s="98"/>
      <c r="H663" s="33"/>
      <c r="I663" s="98"/>
      <c r="K663" s="100"/>
    </row>
    <row r="664" spans="2:11" ht="15.75" customHeight="1">
      <c r="B664" s="98"/>
      <c r="D664" s="98"/>
      <c r="E664" s="99"/>
      <c r="G664" s="98"/>
      <c r="H664" s="33"/>
      <c r="I664" s="98"/>
      <c r="K664" s="100"/>
    </row>
    <row r="665" spans="2:11" ht="15.75" customHeight="1">
      <c r="B665" s="98"/>
      <c r="D665" s="98"/>
      <c r="E665" s="99"/>
      <c r="G665" s="98"/>
      <c r="H665" s="33"/>
      <c r="I665" s="98"/>
      <c r="K665" s="100"/>
    </row>
    <row r="666" spans="2:11" ht="15.75" customHeight="1">
      <c r="B666" s="98"/>
      <c r="D666" s="98"/>
      <c r="E666" s="99"/>
      <c r="G666" s="98"/>
      <c r="H666" s="33"/>
      <c r="I666" s="98"/>
      <c r="K666" s="100"/>
    </row>
    <row r="667" spans="2:11" ht="15.75" customHeight="1">
      <c r="B667" s="98"/>
      <c r="D667" s="98"/>
      <c r="E667" s="99"/>
      <c r="G667" s="98"/>
      <c r="H667" s="33"/>
      <c r="I667" s="98"/>
      <c r="K667" s="100"/>
    </row>
    <row r="668" spans="2:11" ht="15.75" customHeight="1">
      <c r="B668" s="98"/>
      <c r="D668" s="98"/>
      <c r="E668" s="99"/>
      <c r="G668" s="98"/>
      <c r="H668" s="33"/>
      <c r="I668" s="98"/>
      <c r="K668" s="100"/>
    </row>
    <row r="669" spans="2:11" ht="15.75" customHeight="1">
      <c r="B669" s="98"/>
      <c r="D669" s="98"/>
      <c r="E669" s="99"/>
      <c r="G669" s="98"/>
      <c r="H669" s="33"/>
      <c r="I669" s="98"/>
      <c r="K669" s="100"/>
    </row>
    <row r="670" spans="2:11" ht="15.75" customHeight="1">
      <c r="B670" s="98"/>
      <c r="D670" s="98"/>
      <c r="E670" s="99"/>
      <c r="G670" s="98"/>
      <c r="H670" s="33"/>
      <c r="I670" s="98"/>
      <c r="K670" s="100"/>
    </row>
    <row r="671" spans="2:11" ht="15.75" customHeight="1">
      <c r="B671" s="98"/>
      <c r="D671" s="98"/>
      <c r="E671" s="99"/>
      <c r="G671" s="98"/>
      <c r="H671" s="33"/>
      <c r="I671" s="98"/>
      <c r="K671" s="100"/>
    </row>
    <row r="672" spans="2:11" ht="15.75" customHeight="1">
      <c r="B672" s="98"/>
      <c r="D672" s="98"/>
      <c r="E672" s="99"/>
      <c r="G672" s="98"/>
      <c r="H672" s="33"/>
      <c r="I672" s="98"/>
      <c r="K672" s="100"/>
    </row>
    <row r="673" spans="2:11" ht="15.75" customHeight="1">
      <c r="B673" s="98"/>
      <c r="D673" s="98"/>
      <c r="E673" s="99"/>
      <c r="G673" s="98"/>
      <c r="H673" s="33"/>
      <c r="I673" s="98"/>
      <c r="K673" s="100"/>
    </row>
    <row r="674" spans="2:11" ht="15.75" customHeight="1">
      <c r="B674" s="98"/>
      <c r="D674" s="98"/>
      <c r="E674" s="99"/>
      <c r="G674" s="98"/>
      <c r="H674" s="33"/>
      <c r="I674" s="98"/>
      <c r="K674" s="100"/>
    </row>
    <row r="675" spans="2:11" ht="15.75" customHeight="1">
      <c r="B675" s="98"/>
      <c r="D675" s="98"/>
      <c r="E675" s="99"/>
      <c r="G675" s="98"/>
      <c r="H675" s="33"/>
      <c r="I675" s="98"/>
      <c r="K675" s="100"/>
    </row>
    <row r="676" spans="2:11" ht="15.75" customHeight="1">
      <c r="B676" s="98"/>
      <c r="D676" s="98"/>
      <c r="E676" s="99"/>
      <c r="G676" s="98"/>
      <c r="H676" s="33"/>
      <c r="I676" s="98"/>
      <c r="K676" s="100"/>
    </row>
    <row r="677" spans="2:11" ht="15.75" customHeight="1">
      <c r="B677" s="98"/>
      <c r="D677" s="98"/>
      <c r="E677" s="99"/>
      <c r="G677" s="98"/>
      <c r="H677" s="33"/>
      <c r="I677" s="98"/>
      <c r="K677" s="100"/>
    </row>
    <row r="678" spans="2:11" ht="15.75" customHeight="1">
      <c r="B678" s="98"/>
      <c r="D678" s="98"/>
      <c r="E678" s="99"/>
      <c r="G678" s="98"/>
      <c r="H678" s="33"/>
      <c r="I678" s="98"/>
      <c r="K678" s="100"/>
    </row>
    <row r="679" spans="2:11" ht="15.75" customHeight="1">
      <c r="B679" s="98"/>
      <c r="D679" s="98"/>
      <c r="E679" s="99"/>
      <c r="G679" s="98"/>
      <c r="H679" s="33"/>
      <c r="I679" s="98"/>
      <c r="K679" s="100"/>
    </row>
    <row r="680" spans="2:11" ht="15.75" customHeight="1">
      <c r="B680" s="98"/>
      <c r="D680" s="98"/>
      <c r="E680" s="99"/>
      <c r="G680" s="98"/>
      <c r="H680" s="33"/>
      <c r="I680" s="98"/>
      <c r="K680" s="100"/>
    </row>
    <row r="681" spans="2:11" ht="15.75" customHeight="1">
      <c r="B681" s="98"/>
      <c r="D681" s="98"/>
      <c r="E681" s="99"/>
      <c r="G681" s="98"/>
      <c r="H681" s="33"/>
      <c r="I681" s="98"/>
      <c r="K681" s="100"/>
    </row>
    <row r="682" spans="2:11" ht="15.75" customHeight="1">
      <c r="B682" s="98"/>
      <c r="D682" s="98"/>
      <c r="E682" s="99"/>
      <c r="G682" s="98"/>
      <c r="H682" s="33"/>
      <c r="I682" s="98"/>
      <c r="K682" s="100"/>
    </row>
    <row r="683" spans="2:11" ht="15.75" customHeight="1">
      <c r="B683" s="98"/>
      <c r="D683" s="98"/>
      <c r="E683" s="99"/>
      <c r="G683" s="98"/>
      <c r="H683" s="33"/>
      <c r="I683" s="98"/>
      <c r="K683" s="100"/>
    </row>
    <row r="684" spans="2:11" ht="15.75" customHeight="1">
      <c r="B684" s="98"/>
      <c r="D684" s="98"/>
      <c r="E684" s="99"/>
      <c r="G684" s="98"/>
      <c r="H684" s="33"/>
      <c r="I684" s="98"/>
      <c r="K684" s="100"/>
    </row>
    <row r="685" spans="2:11" ht="15.75" customHeight="1">
      <c r="B685" s="98"/>
      <c r="D685" s="98"/>
      <c r="E685" s="99"/>
      <c r="G685" s="98"/>
      <c r="H685" s="33"/>
      <c r="I685" s="98"/>
      <c r="K685" s="100"/>
    </row>
    <row r="686" spans="2:11" ht="15.75" customHeight="1">
      <c r="B686" s="98"/>
      <c r="D686" s="98"/>
      <c r="E686" s="99"/>
      <c r="G686" s="98"/>
      <c r="H686" s="33"/>
      <c r="I686" s="98"/>
      <c r="K686" s="100"/>
    </row>
    <row r="687" spans="2:11" ht="15.75" customHeight="1">
      <c r="B687" s="98"/>
      <c r="D687" s="98"/>
      <c r="E687" s="99"/>
      <c r="G687" s="98"/>
      <c r="H687" s="33"/>
      <c r="I687" s="98"/>
      <c r="K687" s="100"/>
    </row>
    <row r="688" spans="2:11" ht="15.75" customHeight="1">
      <c r="B688" s="98"/>
      <c r="D688" s="98"/>
      <c r="E688" s="99"/>
      <c r="G688" s="98"/>
      <c r="H688" s="33"/>
      <c r="I688" s="98"/>
      <c r="K688" s="100"/>
    </row>
    <row r="689" spans="2:11" ht="15.75" customHeight="1">
      <c r="B689" s="98"/>
      <c r="D689" s="98"/>
      <c r="E689" s="99"/>
      <c r="G689" s="98"/>
      <c r="H689" s="33"/>
      <c r="I689" s="98"/>
      <c r="K689" s="100"/>
    </row>
    <row r="690" spans="2:11" ht="15.75" customHeight="1">
      <c r="B690" s="98"/>
      <c r="D690" s="98"/>
      <c r="E690" s="99"/>
      <c r="G690" s="98"/>
      <c r="H690" s="33"/>
      <c r="I690" s="98"/>
      <c r="K690" s="100"/>
    </row>
    <row r="691" spans="2:11" ht="15.75" customHeight="1">
      <c r="B691" s="98"/>
      <c r="D691" s="98"/>
      <c r="E691" s="99"/>
      <c r="G691" s="98"/>
      <c r="H691" s="33"/>
      <c r="I691" s="98"/>
      <c r="K691" s="100"/>
    </row>
    <row r="692" spans="2:11" ht="15.75" customHeight="1">
      <c r="B692" s="98"/>
      <c r="D692" s="98"/>
      <c r="E692" s="99"/>
      <c r="G692" s="98"/>
      <c r="H692" s="33"/>
      <c r="I692" s="98"/>
      <c r="K692" s="100"/>
    </row>
    <row r="693" spans="2:11" ht="15.75" customHeight="1">
      <c r="B693" s="98"/>
      <c r="D693" s="98"/>
      <c r="E693" s="99"/>
      <c r="G693" s="98"/>
      <c r="H693" s="33"/>
      <c r="I693" s="98"/>
      <c r="K693" s="100"/>
    </row>
    <row r="694" spans="2:11" ht="15.75" customHeight="1">
      <c r="B694" s="98"/>
      <c r="D694" s="98"/>
      <c r="E694" s="99"/>
      <c r="G694" s="98"/>
      <c r="H694" s="33"/>
      <c r="I694" s="98"/>
      <c r="K694" s="100"/>
    </row>
    <row r="695" spans="2:11" ht="15.75" customHeight="1">
      <c r="B695" s="98"/>
      <c r="D695" s="98"/>
      <c r="E695" s="99"/>
      <c r="G695" s="98"/>
      <c r="H695" s="33"/>
      <c r="I695" s="98"/>
      <c r="K695" s="100"/>
    </row>
    <row r="696" spans="2:11" ht="15.75" customHeight="1">
      <c r="B696" s="98"/>
      <c r="D696" s="98"/>
      <c r="E696" s="99"/>
      <c r="G696" s="98"/>
      <c r="H696" s="33"/>
      <c r="I696" s="98"/>
      <c r="K696" s="100"/>
    </row>
    <row r="697" spans="2:11" ht="15.75" customHeight="1">
      <c r="B697" s="98"/>
      <c r="D697" s="98"/>
      <c r="E697" s="99"/>
      <c r="G697" s="98"/>
      <c r="H697" s="33"/>
      <c r="I697" s="98"/>
      <c r="K697" s="100"/>
    </row>
    <row r="698" spans="2:11" ht="15.75" customHeight="1">
      <c r="B698" s="98"/>
      <c r="D698" s="98"/>
      <c r="E698" s="99"/>
      <c r="G698" s="98"/>
      <c r="H698" s="33"/>
      <c r="I698" s="98"/>
      <c r="K698" s="100"/>
    </row>
    <row r="699" spans="2:11" ht="15.75" customHeight="1">
      <c r="B699" s="98"/>
      <c r="D699" s="98"/>
      <c r="E699" s="99"/>
      <c r="G699" s="98"/>
      <c r="H699" s="33"/>
      <c r="I699" s="98"/>
      <c r="K699" s="100"/>
    </row>
    <row r="700" spans="2:11" ht="15.75" customHeight="1">
      <c r="B700" s="98"/>
      <c r="D700" s="98"/>
      <c r="E700" s="99"/>
      <c r="G700" s="98"/>
      <c r="H700" s="33"/>
      <c r="I700" s="98"/>
      <c r="K700" s="100"/>
    </row>
    <row r="701" spans="2:11" ht="15.75" customHeight="1">
      <c r="B701" s="98"/>
      <c r="D701" s="98"/>
      <c r="E701" s="99"/>
      <c r="G701" s="98"/>
      <c r="H701" s="33"/>
      <c r="I701" s="98"/>
      <c r="K701" s="100"/>
    </row>
    <row r="702" spans="2:11" ht="15.75" customHeight="1">
      <c r="B702" s="98"/>
      <c r="D702" s="98"/>
      <c r="E702" s="99"/>
      <c r="G702" s="98"/>
      <c r="H702" s="33"/>
      <c r="I702" s="98"/>
      <c r="K702" s="100"/>
    </row>
    <row r="703" spans="2:11" ht="15.75" customHeight="1">
      <c r="B703" s="98"/>
      <c r="D703" s="98"/>
      <c r="E703" s="99"/>
      <c r="G703" s="98"/>
      <c r="H703" s="33"/>
      <c r="I703" s="98"/>
      <c r="K703" s="100"/>
    </row>
    <row r="704" spans="2:11" ht="15.75" customHeight="1">
      <c r="B704" s="98"/>
      <c r="D704" s="98"/>
      <c r="E704" s="99"/>
      <c r="G704" s="98"/>
      <c r="H704" s="33"/>
      <c r="I704" s="98"/>
      <c r="K704" s="100"/>
    </row>
    <row r="705" spans="2:11" ht="15.75" customHeight="1">
      <c r="B705" s="98"/>
      <c r="D705" s="98"/>
      <c r="E705" s="99"/>
      <c r="G705" s="98"/>
      <c r="H705" s="33"/>
      <c r="I705" s="98"/>
      <c r="K705" s="100"/>
    </row>
    <row r="706" spans="2:11" ht="15.75" customHeight="1">
      <c r="B706" s="98"/>
      <c r="D706" s="98"/>
      <c r="E706" s="99"/>
      <c r="G706" s="98"/>
      <c r="H706" s="33"/>
      <c r="I706" s="98"/>
      <c r="K706" s="100"/>
    </row>
    <row r="707" spans="2:11" ht="15.75" customHeight="1">
      <c r="B707" s="98"/>
      <c r="D707" s="98"/>
      <c r="E707" s="99"/>
      <c r="G707" s="98"/>
      <c r="H707" s="33"/>
      <c r="I707" s="98"/>
      <c r="K707" s="100"/>
    </row>
    <row r="708" spans="2:11" ht="15.75" customHeight="1">
      <c r="B708" s="98"/>
      <c r="D708" s="98"/>
      <c r="E708" s="99"/>
      <c r="G708" s="98"/>
      <c r="H708" s="33"/>
      <c r="I708" s="98"/>
      <c r="K708" s="100"/>
    </row>
    <row r="709" spans="2:11" ht="15.75" customHeight="1">
      <c r="B709" s="98"/>
      <c r="D709" s="98"/>
      <c r="E709" s="99"/>
      <c r="G709" s="98"/>
      <c r="H709" s="33"/>
      <c r="I709" s="98"/>
      <c r="K709" s="100"/>
    </row>
    <row r="710" spans="2:11" ht="15.75" customHeight="1">
      <c r="B710" s="98"/>
      <c r="D710" s="98"/>
      <c r="E710" s="99"/>
      <c r="G710" s="98"/>
      <c r="H710" s="33"/>
      <c r="I710" s="98"/>
      <c r="K710" s="100"/>
    </row>
    <row r="711" spans="2:11" ht="15.75" customHeight="1">
      <c r="B711" s="98"/>
      <c r="D711" s="98"/>
      <c r="E711" s="99"/>
      <c r="G711" s="98"/>
      <c r="H711" s="33"/>
      <c r="I711" s="98"/>
      <c r="K711" s="100"/>
    </row>
    <row r="712" spans="2:11" ht="15.75" customHeight="1">
      <c r="B712" s="98"/>
      <c r="D712" s="98"/>
      <c r="E712" s="99"/>
      <c r="G712" s="98"/>
      <c r="H712" s="33"/>
      <c r="I712" s="98"/>
      <c r="K712" s="100"/>
    </row>
    <row r="713" spans="2:11" ht="15.75" customHeight="1">
      <c r="B713" s="98"/>
      <c r="D713" s="98"/>
      <c r="E713" s="99"/>
      <c r="G713" s="98"/>
      <c r="H713" s="33"/>
      <c r="I713" s="98"/>
      <c r="K713" s="100"/>
    </row>
    <row r="714" spans="2:11" ht="15.75" customHeight="1">
      <c r="B714" s="98"/>
      <c r="D714" s="98"/>
      <c r="E714" s="99"/>
      <c r="G714" s="98"/>
      <c r="H714" s="33"/>
      <c r="I714" s="98"/>
      <c r="K714" s="100"/>
    </row>
    <row r="715" spans="2:11" ht="15.75" customHeight="1">
      <c r="B715" s="98"/>
      <c r="D715" s="98"/>
      <c r="E715" s="99"/>
      <c r="G715" s="98"/>
      <c r="H715" s="33"/>
      <c r="I715" s="98"/>
      <c r="K715" s="100"/>
    </row>
    <row r="716" spans="2:11" ht="15.75" customHeight="1">
      <c r="B716" s="98"/>
      <c r="D716" s="98"/>
      <c r="E716" s="99"/>
      <c r="G716" s="98"/>
      <c r="H716" s="33"/>
      <c r="I716" s="98"/>
      <c r="K716" s="100"/>
    </row>
    <row r="717" spans="2:11" ht="15.75" customHeight="1">
      <c r="B717" s="98"/>
      <c r="D717" s="98"/>
      <c r="E717" s="99"/>
      <c r="G717" s="98"/>
      <c r="H717" s="33"/>
      <c r="I717" s="98"/>
      <c r="K717" s="100"/>
    </row>
    <row r="718" spans="2:11" ht="15.75" customHeight="1">
      <c r="B718" s="98"/>
      <c r="D718" s="98"/>
      <c r="E718" s="99"/>
      <c r="G718" s="98"/>
      <c r="H718" s="33"/>
      <c r="I718" s="98"/>
      <c r="K718" s="100"/>
    </row>
    <row r="719" spans="2:11" ht="15.75" customHeight="1">
      <c r="B719" s="98"/>
      <c r="D719" s="98"/>
      <c r="E719" s="99"/>
      <c r="G719" s="98"/>
      <c r="H719" s="33"/>
      <c r="I719" s="98"/>
      <c r="K719" s="100"/>
    </row>
    <row r="720" spans="2:11" ht="15.75" customHeight="1">
      <c r="B720" s="98"/>
      <c r="D720" s="98"/>
      <c r="E720" s="99"/>
      <c r="G720" s="98"/>
      <c r="H720" s="33"/>
      <c r="I720" s="98"/>
      <c r="K720" s="100"/>
    </row>
    <row r="721" spans="2:11" ht="15.75" customHeight="1">
      <c r="B721" s="98"/>
      <c r="D721" s="98"/>
      <c r="E721" s="99"/>
      <c r="G721" s="98"/>
      <c r="H721" s="33"/>
      <c r="I721" s="98"/>
      <c r="K721" s="100"/>
    </row>
    <row r="722" spans="2:11" ht="15.75" customHeight="1">
      <c r="B722" s="98"/>
      <c r="D722" s="98"/>
      <c r="E722" s="99"/>
      <c r="G722" s="98"/>
      <c r="H722" s="33"/>
      <c r="I722" s="98"/>
      <c r="K722" s="100"/>
    </row>
    <row r="723" spans="2:11" ht="15.75" customHeight="1">
      <c r="B723" s="98"/>
      <c r="D723" s="98"/>
      <c r="E723" s="99"/>
      <c r="G723" s="98"/>
      <c r="H723" s="33"/>
      <c r="I723" s="98"/>
      <c r="K723" s="100"/>
    </row>
    <row r="724" spans="2:11" ht="15.75" customHeight="1">
      <c r="B724" s="98"/>
      <c r="D724" s="98"/>
      <c r="E724" s="99"/>
      <c r="G724" s="98"/>
      <c r="H724" s="33"/>
      <c r="I724" s="98"/>
      <c r="K724" s="100"/>
    </row>
    <row r="725" spans="2:11" ht="15.75" customHeight="1">
      <c r="B725" s="98"/>
      <c r="D725" s="98"/>
      <c r="E725" s="99"/>
      <c r="G725" s="98"/>
      <c r="H725" s="33"/>
      <c r="I725" s="98"/>
      <c r="K725" s="100"/>
    </row>
    <row r="726" spans="2:11" ht="15.75" customHeight="1">
      <c r="B726" s="98"/>
      <c r="D726" s="98"/>
      <c r="E726" s="99"/>
      <c r="G726" s="98"/>
      <c r="H726" s="33"/>
      <c r="I726" s="98"/>
      <c r="K726" s="100"/>
    </row>
    <row r="727" spans="2:11" ht="15.75" customHeight="1">
      <c r="B727" s="98"/>
      <c r="D727" s="98"/>
      <c r="E727" s="99"/>
      <c r="G727" s="98"/>
      <c r="H727" s="33"/>
      <c r="I727" s="98"/>
      <c r="K727" s="100"/>
    </row>
    <row r="728" spans="2:11" ht="15.75" customHeight="1">
      <c r="B728" s="98"/>
      <c r="D728" s="98"/>
      <c r="E728" s="99"/>
      <c r="G728" s="98"/>
      <c r="H728" s="33"/>
      <c r="I728" s="98"/>
      <c r="K728" s="100"/>
    </row>
    <row r="729" spans="2:11" ht="15.75" customHeight="1">
      <c r="B729" s="98"/>
      <c r="D729" s="98"/>
      <c r="E729" s="99"/>
      <c r="G729" s="98"/>
      <c r="H729" s="33"/>
      <c r="I729" s="98"/>
      <c r="K729" s="100"/>
    </row>
    <row r="730" spans="2:11" ht="15.75" customHeight="1">
      <c r="B730" s="98"/>
      <c r="D730" s="98"/>
      <c r="E730" s="99"/>
      <c r="G730" s="98"/>
      <c r="H730" s="33"/>
      <c r="I730" s="98"/>
      <c r="K730" s="100"/>
    </row>
    <row r="731" spans="2:11" ht="15.75" customHeight="1">
      <c r="B731" s="98"/>
      <c r="D731" s="98"/>
      <c r="E731" s="99"/>
      <c r="G731" s="98"/>
      <c r="H731" s="33"/>
      <c r="I731" s="98"/>
      <c r="K731" s="100"/>
    </row>
    <row r="732" spans="2:11" ht="15.75" customHeight="1">
      <c r="B732" s="98"/>
      <c r="D732" s="98"/>
      <c r="E732" s="99"/>
      <c r="G732" s="98"/>
      <c r="H732" s="33"/>
      <c r="I732" s="98"/>
      <c r="K732" s="100"/>
    </row>
    <row r="733" spans="2:11" ht="15.75" customHeight="1">
      <c r="B733" s="98"/>
      <c r="D733" s="98"/>
      <c r="E733" s="99"/>
      <c r="G733" s="98"/>
      <c r="H733" s="33"/>
      <c r="I733" s="98"/>
      <c r="K733" s="100"/>
    </row>
    <row r="734" spans="2:11" ht="15.75" customHeight="1">
      <c r="B734" s="98"/>
      <c r="D734" s="98"/>
      <c r="E734" s="99"/>
      <c r="G734" s="98"/>
      <c r="H734" s="33"/>
      <c r="I734" s="98"/>
      <c r="K734" s="100"/>
    </row>
    <row r="735" spans="2:11" ht="15.75" customHeight="1">
      <c r="B735" s="98"/>
      <c r="D735" s="98"/>
      <c r="E735" s="99"/>
      <c r="G735" s="98"/>
      <c r="H735" s="33"/>
      <c r="I735" s="98"/>
      <c r="K735" s="100"/>
    </row>
    <row r="736" spans="2:11" ht="15.75" customHeight="1">
      <c r="B736" s="98"/>
      <c r="D736" s="98"/>
      <c r="E736" s="99"/>
      <c r="G736" s="98"/>
      <c r="H736" s="33"/>
      <c r="I736" s="98"/>
      <c r="K736" s="100"/>
    </row>
    <row r="737" spans="2:11" ht="15.75" customHeight="1">
      <c r="B737" s="98"/>
      <c r="D737" s="98"/>
      <c r="E737" s="99"/>
      <c r="G737" s="98"/>
      <c r="H737" s="33"/>
      <c r="I737" s="98"/>
      <c r="K737" s="100"/>
    </row>
    <row r="738" spans="2:11" ht="15.75" customHeight="1">
      <c r="B738" s="98"/>
      <c r="D738" s="98"/>
      <c r="E738" s="99"/>
      <c r="G738" s="98"/>
      <c r="H738" s="33"/>
      <c r="I738" s="98"/>
      <c r="K738" s="100"/>
    </row>
    <row r="739" spans="2:11" ht="15.75" customHeight="1">
      <c r="B739" s="98"/>
      <c r="D739" s="98"/>
      <c r="E739" s="99"/>
      <c r="G739" s="98"/>
      <c r="H739" s="33"/>
      <c r="I739" s="98"/>
      <c r="K739" s="100"/>
    </row>
    <row r="740" spans="2:11" ht="15.75" customHeight="1">
      <c r="B740" s="98"/>
      <c r="D740" s="98"/>
      <c r="E740" s="99"/>
      <c r="G740" s="98"/>
      <c r="H740" s="33"/>
      <c r="I740" s="98"/>
      <c r="K740" s="100"/>
    </row>
    <row r="741" spans="2:11" ht="15.75" customHeight="1">
      <c r="B741" s="98"/>
      <c r="D741" s="98"/>
      <c r="E741" s="99"/>
      <c r="G741" s="98"/>
      <c r="H741" s="33"/>
      <c r="I741" s="98"/>
      <c r="K741" s="100"/>
    </row>
    <row r="742" spans="2:11" ht="15.75" customHeight="1">
      <c r="B742" s="98"/>
      <c r="D742" s="98"/>
      <c r="E742" s="99"/>
      <c r="G742" s="98"/>
      <c r="H742" s="33"/>
      <c r="I742" s="98"/>
      <c r="K742" s="100"/>
    </row>
    <row r="743" spans="2:11" ht="15.75" customHeight="1">
      <c r="B743" s="98"/>
      <c r="D743" s="98"/>
      <c r="E743" s="99"/>
      <c r="G743" s="98"/>
      <c r="H743" s="33"/>
      <c r="I743" s="98"/>
      <c r="K743" s="100"/>
    </row>
    <row r="744" spans="2:11" ht="15.75" customHeight="1">
      <c r="B744" s="98"/>
      <c r="D744" s="98"/>
      <c r="E744" s="99"/>
      <c r="G744" s="98"/>
      <c r="H744" s="33"/>
      <c r="I744" s="98"/>
      <c r="K744" s="100"/>
    </row>
    <row r="745" spans="2:11" ht="15.75" customHeight="1">
      <c r="B745" s="98"/>
      <c r="D745" s="98"/>
      <c r="E745" s="99"/>
      <c r="G745" s="98"/>
      <c r="H745" s="33"/>
      <c r="I745" s="98"/>
      <c r="K745" s="100"/>
    </row>
    <row r="746" spans="2:11" ht="15.75" customHeight="1">
      <c r="B746" s="98"/>
      <c r="D746" s="98"/>
      <c r="E746" s="99"/>
      <c r="G746" s="98"/>
      <c r="H746" s="33"/>
      <c r="I746" s="98"/>
      <c r="K746" s="100"/>
    </row>
    <row r="747" spans="2:11" ht="15.75" customHeight="1">
      <c r="B747" s="98"/>
      <c r="D747" s="98"/>
      <c r="E747" s="99"/>
      <c r="G747" s="98"/>
      <c r="H747" s="33"/>
      <c r="I747" s="98"/>
      <c r="K747" s="100"/>
    </row>
    <row r="748" spans="2:11" ht="15.75" customHeight="1">
      <c r="B748" s="98"/>
      <c r="D748" s="98"/>
      <c r="E748" s="99"/>
      <c r="G748" s="98"/>
      <c r="H748" s="33"/>
      <c r="I748" s="98"/>
      <c r="K748" s="100"/>
    </row>
    <row r="749" spans="2:11" ht="15.75" customHeight="1">
      <c r="B749" s="98"/>
      <c r="D749" s="98"/>
      <c r="E749" s="99"/>
      <c r="G749" s="98"/>
      <c r="H749" s="33"/>
      <c r="I749" s="98"/>
      <c r="K749" s="100"/>
    </row>
    <row r="750" spans="2:11" ht="15.75" customHeight="1">
      <c r="B750" s="98"/>
      <c r="D750" s="98"/>
      <c r="E750" s="99"/>
      <c r="G750" s="98"/>
      <c r="H750" s="33"/>
      <c r="I750" s="98"/>
      <c r="K750" s="100"/>
    </row>
    <row r="751" spans="2:11" ht="15.75" customHeight="1">
      <c r="B751" s="98"/>
      <c r="D751" s="98"/>
      <c r="E751" s="99"/>
      <c r="G751" s="98"/>
      <c r="H751" s="33"/>
      <c r="I751" s="98"/>
      <c r="K751" s="100"/>
    </row>
    <row r="752" spans="2:11" ht="15.75" customHeight="1">
      <c r="B752" s="98"/>
      <c r="D752" s="98"/>
      <c r="E752" s="99"/>
      <c r="G752" s="98"/>
      <c r="H752" s="33"/>
      <c r="I752" s="98"/>
      <c r="K752" s="100"/>
    </row>
    <row r="753" spans="2:11" ht="15.75" customHeight="1">
      <c r="B753" s="98"/>
      <c r="D753" s="98"/>
      <c r="E753" s="99"/>
      <c r="G753" s="98"/>
      <c r="H753" s="33"/>
      <c r="I753" s="98"/>
      <c r="K753" s="100"/>
    </row>
    <row r="754" spans="2:11" ht="15.75" customHeight="1">
      <c r="B754" s="98"/>
      <c r="D754" s="98"/>
      <c r="E754" s="99"/>
      <c r="G754" s="98"/>
      <c r="H754" s="33"/>
      <c r="I754" s="98"/>
      <c r="K754" s="100"/>
    </row>
    <row r="755" spans="2:11" ht="15.75" customHeight="1">
      <c r="B755" s="98"/>
      <c r="D755" s="98"/>
      <c r="E755" s="99"/>
      <c r="G755" s="98"/>
      <c r="H755" s="33"/>
      <c r="I755" s="98"/>
      <c r="K755" s="100"/>
    </row>
    <row r="756" spans="2:11" ht="15.75" customHeight="1">
      <c r="B756" s="98"/>
      <c r="D756" s="98"/>
      <c r="E756" s="99"/>
      <c r="G756" s="98"/>
      <c r="H756" s="33"/>
      <c r="I756" s="98"/>
      <c r="K756" s="100"/>
    </row>
    <row r="757" spans="2:11" ht="15.75" customHeight="1">
      <c r="B757" s="98"/>
      <c r="D757" s="98"/>
      <c r="E757" s="99"/>
      <c r="G757" s="98"/>
      <c r="H757" s="33"/>
      <c r="I757" s="98"/>
      <c r="K757" s="100"/>
    </row>
  </sheetData>
  <mergeCells count="1">
    <mergeCell ref="L1:O1"/>
  </mergeCells>
  <dataValidations count="6">
    <dataValidation type="list" allowBlank="1" sqref="B3:J4 P3:P4 F5:F9 B10:J10 P10 F11:F13" xr:uid="{00000000-0002-0000-0100-000000000000}">
      <formula1>"YES,NO"</formula1>
    </dataValidation>
    <dataValidation type="list" allowBlank="1" sqref="G5:G9 G11:G13 G80 G83:G85 G101 G104" xr:uid="{00000000-0002-0000-0100-000001000000}">
      <formula1>"Proactively disclosed,Successful,Partially Successful,Info under Exceptions List,Info not maintained,Invalid request,Closed,Pending,Accepted,Awaiting Clarification,Processing"</formula1>
    </dataValidation>
    <dataValidation type="list" allowBlank="1" sqref="C5:C9 C11:C172" xr:uid="{00000000-0002-0000-0100-000002000000}">
      <formula1>"eFOI,STANDARD"</formula1>
    </dataValidation>
    <dataValidation type="list" allowBlank="1" sqref="G81 G89:G90 G93 G96 G98:G100 G102:G103 G106:G172" xr:uid="{00000000-0002-0000-0100-000003000000}">
      <formula1>"Proactively disclosed,Successful,Partially Successful,Info under Exceptions List,Info not maintained,Invalid request,Closed,Pending,Accepted,Awaiting Clarification,Processing,Referred"</formula1>
    </dataValidation>
    <dataValidation type="list" allowBlank="1" sqref="A3:A13" xr:uid="{00000000-0002-0000-0100-000004000000}">
      <formula1>"2016-Q4,2017-Q1,2017-Q2,2017-Q3,2017-Q4,2018-Q1"</formula1>
    </dataValidation>
    <dataValidation type="list" allowBlank="1" sqref="L3:O112 K113:O172" xr:uid="{00000000-0002-0000-0100-000005000000}">
      <formula1>"Yes,No"</formula1>
    </dataValidation>
  </dataValidations>
  <printOptions horizontalCentered="1" gridLines="1"/>
  <pageMargins left="0.7" right="0.7" top="0.75" bottom="0.75" header="0" footer="0"/>
  <pageSetup paperSize="9"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Q1000"/>
  <sheetViews>
    <sheetView workbookViewId="0">
      <pane ySplit="2" topLeftCell="A3" activePane="bottomLeft" state="frozen"/>
      <selection pane="bottomLeft" activeCell="B4" sqref="B4"/>
    </sheetView>
  </sheetViews>
  <sheetFormatPr defaultColWidth="12.5703125" defaultRowHeight="15" customHeight="1"/>
  <cols>
    <col min="1" max="1" width="12.42578125" customWidth="1"/>
    <col min="2" max="2" width="18.5703125" customWidth="1"/>
    <col min="3" max="3" width="12.42578125" customWidth="1"/>
    <col min="4" max="4" width="13.42578125" customWidth="1"/>
    <col min="5" max="5" width="36" customWidth="1"/>
    <col min="6" max="6" width="11.140625" customWidth="1"/>
    <col min="7" max="7" width="19.42578125" customWidth="1"/>
    <col min="8" max="8" width="13.42578125" customWidth="1"/>
    <col min="9" max="9" width="7.140625" customWidth="1"/>
    <col min="10" max="10" width="9.5703125" customWidth="1"/>
    <col min="11" max="16" width="9.85546875" customWidth="1"/>
    <col min="17" max="17" width="21.140625" customWidth="1"/>
  </cols>
  <sheetData>
    <row r="1" spans="1:17" ht="15.75" customHeight="1">
      <c r="A1" s="101" t="s">
        <v>118</v>
      </c>
      <c r="B1" s="101" t="s">
        <v>119</v>
      </c>
      <c r="C1" s="101" t="s">
        <v>120</v>
      </c>
      <c r="D1" s="102" t="s">
        <v>121</v>
      </c>
      <c r="E1" s="101" t="s">
        <v>122</v>
      </c>
      <c r="F1" s="101" t="s">
        <v>123</v>
      </c>
      <c r="G1" s="101" t="s">
        <v>124</v>
      </c>
      <c r="H1" s="102" t="s">
        <v>125</v>
      </c>
      <c r="I1" s="103" t="s">
        <v>126</v>
      </c>
      <c r="J1" s="101" t="s">
        <v>127</v>
      </c>
      <c r="K1" s="101" t="s">
        <v>128</v>
      </c>
      <c r="L1" s="146" t="s">
        <v>129</v>
      </c>
      <c r="M1" s="147"/>
      <c r="N1" s="147"/>
      <c r="O1" s="147"/>
      <c r="P1" s="148"/>
      <c r="Q1" s="101" t="s">
        <v>130</v>
      </c>
    </row>
    <row r="2" spans="1:17" ht="84" customHeight="1">
      <c r="A2" s="104" t="s">
        <v>131</v>
      </c>
      <c r="B2" s="105" t="s">
        <v>132</v>
      </c>
      <c r="C2" s="104" t="s">
        <v>516</v>
      </c>
      <c r="D2" s="106" t="s">
        <v>517</v>
      </c>
      <c r="E2" s="104" t="s">
        <v>135</v>
      </c>
      <c r="F2" s="104" t="s">
        <v>518</v>
      </c>
      <c r="G2" s="104" t="s">
        <v>137</v>
      </c>
      <c r="H2" s="106" t="s">
        <v>519</v>
      </c>
      <c r="I2" s="107" t="s">
        <v>520</v>
      </c>
      <c r="J2" s="104" t="s">
        <v>521</v>
      </c>
      <c r="K2" s="104" t="s">
        <v>522</v>
      </c>
      <c r="L2" s="108" t="s">
        <v>142</v>
      </c>
      <c r="M2" s="108" t="s">
        <v>143</v>
      </c>
      <c r="N2" s="108" t="s">
        <v>144</v>
      </c>
      <c r="O2" s="108" t="s">
        <v>145</v>
      </c>
      <c r="P2" s="108" t="s">
        <v>523</v>
      </c>
      <c r="Q2" s="104" t="s">
        <v>146</v>
      </c>
    </row>
    <row r="3" spans="1:17" ht="20.25" customHeight="1">
      <c r="A3" s="109" t="s">
        <v>524</v>
      </c>
      <c r="B3" s="110"/>
      <c r="C3" s="110"/>
      <c r="D3" s="110"/>
      <c r="E3" s="110"/>
      <c r="F3" s="110"/>
      <c r="G3" s="110"/>
      <c r="H3" s="110"/>
      <c r="I3" s="110"/>
      <c r="J3" s="110"/>
      <c r="K3" s="110"/>
      <c r="L3" s="110"/>
      <c r="M3" s="110"/>
      <c r="N3" s="110"/>
      <c r="O3" s="110"/>
      <c r="P3" s="110"/>
      <c r="Q3" s="111"/>
    </row>
    <row r="4" spans="1:17" ht="20.25" customHeight="1">
      <c r="A4" s="109" t="s">
        <v>147</v>
      </c>
      <c r="B4" s="110"/>
      <c r="C4" s="110"/>
      <c r="D4" s="110"/>
      <c r="E4" s="110"/>
      <c r="F4" s="110"/>
      <c r="G4" s="110"/>
      <c r="H4" s="110"/>
      <c r="I4" s="110"/>
      <c r="J4" s="110"/>
      <c r="K4" s="110"/>
      <c r="L4" s="110"/>
      <c r="M4" s="110"/>
      <c r="N4" s="110"/>
      <c r="O4" s="110"/>
      <c r="P4" s="110"/>
      <c r="Q4" s="111"/>
    </row>
    <row r="5" spans="1:17" ht="20.25" customHeight="1">
      <c r="A5" s="109" t="s">
        <v>151</v>
      </c>
      <c r="B5" s="110"/>
      <c r="C5" s="110"/>
      <c r="D5" s="110"/>
      <c r="E5" s="110"/>
      <c r="F5" s="110"/>
      <c r="G5" s="110"/>
      <c r="H5" s="110"/>
      <c r="I5" s="110"/>
      <c r="J5" s="110"/>
      <c r="K5" s="110"/>
      <c r="L5" s="110"/>
      <c r="M5" s="110"/>
      <c r="N5" s="110"/>
      <c r="O5" s="110"/>
      <c r="P5" s="110"/>
      <c r="Q5" s="111"/>
    </row>
    <row r="6" spans="1:17" ht="20.25" customHeight="1">
      <c r="A6" s="109" t="s">
        <v>152</v>
      </c>
      <c r="B6" s="110"/>
      <c r="C6" s="110"/>
      <c r="D6" s="110"/>
      <c r="E6" s="110"/>
      <c r="F6" s="110"/>
      <c r="G6" s="110"/>
      <c r="H6" s="110"/>
      <c r="I6" s="110"/>
      <c r="J6" s="110"/>
      <c r="K6" s="110"/>
      <c r="L6" s="110"/>
      <c r="M6" s="110"/>
      <c r="N6" s="110"/>
      <c r="O6" s="110"/>
      <c r="P6" s="110"/>
      <c r="Q6" s="111"/>
    </row>
    <row r="7" spans="1:17" ht="20.25" customHeight="1">
      <c r="A7" s="109" t="s">
        <v>163</v>
      </c>
      <c r="B7" s="110"/>
      <c r="C7" s="110"/>
      <c r="D7" s="110"/>
      <c r="E7" s="110"/>
      <c r="F7" s="110"/>
      <c r="G7" s="110"/>
      <c r="H7" s="110"/>
      <c r="I7" s="110"/>
      <c r="J7" s="110"/>
      <c r="K7" s="110"/>
      <c r="L7" s="110"/>
      <c r="M7" s="110"/>
      <c r="N7" s="110"/>
      <c r="O7" s="110"/>
      <c r="P7" s="110"/>
      <c r="Q7" s="111"/>
    </row>
    <row r="8" spans="1:17" ht="20.25" customHeight="1">
      <c r="A8" s="109" t="s">
        <v>167</v>
      </c>
      <c r="B8" s="110"/>
      <c r="C8" s="110"/>
      <c r="D8" s="110"/>
      <c r="E8" s="110"/>
      <c r="F8" s="110"/>
      <c r="G8" s="110"/>
      <c r="H8" s="110"/>
      <c r="I8" s="110"/>
      <c r="J8" s="110"/>
      <c r="K8" s="110"/>
      <c r="L8" s="110"/>
      <c r="M8" s="110"/>
      <c r="N8" s="110"/>
      <c r="O8" s="110"/>
      <c r="P8" s="110"/>
      <c r="Q8" s="111"/>
    </row>
    <row r="9" spans="1:17" ht="20.25" customHeight="1">
      <c r="A9" s="109" t="s">
        <v>173</v>
      </c>
      <c r="B9" s="110"/>
      <c r="C9" s="110"/>
      <c r="D9" s="110"/>
      <c r="E9" s="110"/>
      <c r="F9" s="110"/>
      <c r="G9" s="110"/>
      <c r="H9" s="110"/>
      <c r="I9" s="110"/>
      <c r="J9" s="110"/>
      <c r="K9" s="110"/>
      <c r="L9" s="110"/>
      <c r="M9" s="110"/>
      <c r="N9" s="110"/>
      <c r="O9" s="110"/>
      <c r="P9" s="110"/>
      <c r="Q9" s="111"/>
    </row>
    <row r="10" spans="1:17" ht="20.25" customHeight="1">
      <c r="A10" s="109" t="s">
        <v>174</v>
      </c>
      <c r="B10" s="110"/>
      <c r="C10" s="110"/>
      <c r="D10" s="110"/>
      <c r="E10" s="110"/>
      <c r="F10" s="110"/>
      <c r="G10" s="110"/>
      <c r="H10" s="110"/>
      <c r="I10" s="110"/>
      <c r="J10" s="110"/>
      <c r="K10" s="110"/>
      <c r="L10" s="110"/>
      <c r="M10" s="110"/>
      <c r="N10" s="110"/>
      <c r="O10" s="110"/>
      <c r="P10" s="110"/>
      <c r="Q10" s="111"/>
    </row>
    <row r="11" spans="1:17" ht="20.25" customHeight="1">
      <c r="A11" s="109" t="s">
        <v>177</v>
      </c>
      <c r="B11" s="110"/>
      <c r="C11" s="110"/>
      <c r="D11" s="110"/>
      <c r="E11" s="110"/>
      <c r="F11" s="110"/>
      <c r="G11" s="110"/>
      <c r="H11" s="110"/>
      <c r="I11" s="110"/>
      <c r="J11" s="110"/>
      <c r="K11" s="110"/>
      <c r="L11" s="110"/>
      <c r="M11" s="110"/>
      <c r="N11" s="110"/>
      <c r="O11" s="110"/>
      <c r="P11" s="110"/>
      <c r="Q11" s="111"/>
    </row>
    <row r="12" spans="1:17" ht="20.25" customHeight="1">
      <c r="A12" s="109" t="s">
        <v>184</v>
      </c>
      <c r="B12" s="110"/>
      <c r="C12" s="110"/>
      <c r="D12" s="110"/>
      <c r="E12" s="110"/>
      <c r="F12" s="110"/>
      <c r="G12" s="110"/>
      <c r="H12" s="110"/>
      <c r="I12" s="110"/>
      <c r="J12" s="110"/>
      <c r="K12" s="110"/>
      <c r="L12" s="110"/>
      <c r="M12" s="110"/>
      <c r="N12" s="110"/>
      <c r="O12" s="110"/>
      <c r="P12" s="110"/>
      <c r="Q12" s="111"/>
    </row>
    <row r="13" spans="1:17" ht="20.25" customHeight="1">
      <c r="A13" s="109" t="s">
        <v>189</v>
      </c>
      <c r="B13" s="110"/>
      <c r="C13" s="110"/>
      <c r="D13" s="110"/>
      <c r="E13" s="110"/>
      <c r="F13" s="110"/>
      <c r="G13" s="110"/>
      <c r="H13" s="110"/>
      <c r="I13" s="110"/>
      <c r="J13" s="110"/>
      <c r="K13" s="110"/>
      <c r="L13" s="110"/>
      <c r="M13" s="110"/>
      <c r="N13" s="110"/>
      <c r="O13" s="110"/>
      <c r="P13" s="110"/>
      <c r="Q13" s="111"/>
    </row>
    <row r="14" spans="1:17" ht="20.25" customHeight="1">
      <c r="A14" s="109" t="s">
        <v>198</v>
      </c>
      <c r="B14" s="110"/>
      <c r="C14" s="110"/>
      <c r="D14" s="110"/>
      <c r="E14" s="110"/>
      <c r="F14" s="110"/>
      <c r="G14" s="110"/>
      <c r="H14" s="110"/>
      <c r="I14" s="110"/>
      <c r="J14" s="110"/>
      <c r="K14" s="110"/>
      <c r="L14" s="110"/>
      <c r="M14" s="110"/>
      <c r="N14" s="110"/>
      <c r="O14" s="110"/>
      <c r="P14" s="110"/>
      <c r="Q14" s="111"/>
    </row>
    <row r="15" spans="1:17" ht="20.25" customHeight="1">
      <c r="A15" s="109" t="s">
        <v>203</v>
      </c>
      <c r="B15" s="110"/>
      <c r="C15" s="110"/>
      <c r="D15" s="110"/>
      <c r="E15" s="110"/>
      <c r="F15" s="110"/>
      <c r="G15" s="110"/>
      <c r="H15" s="110"/>
      <c r="I15" s="110"/>
      <c r="J15" s="110"/>
      <c r="K15" s="110"/>
      <c r="L15" s="110"/>
      <c r="M15" s="110"/>
      <c r="N15" s="110"/>
      <c r="O15" s="110"/>
      <c r="P15" s="110"/>
      <c r="Q15" s="111"/>
    </row>
    <row r="16" spans="1:17" ht="20.25" customHeight="1">
      <c r="A16" s="109" t="s">
        <v>206</v>
      </c>
      <c r="B16" s="110"/>
      <c r="C16" s="110"/>
      <c r="D16" s="110"/>
      <c r="E16" s="110"/>
      <c r="F16" s="110"/>
      <c r="G16" s="110"/>
      <c r="H16" s="110"/>
      <c r="I16" s="110"/>
      <c r="J16" s="110"/>
      <c r="K16" s="110"/>
      <c r="L16" s="110"/>
      <c r="M16" s="110"/>
      <c r="N16" s="110"/>
      <c r="O16" s="110"/>
      <c r="P16" s="110"/>
      <c r="Q16" s="111"/>
    </row>
    <row r="17" spans="1:17" ht="20.25" customHeight="1">
      <c r="A17" s="109" t="s">
        <v>217</v>
      </c>
      <c r="B17" s="110"/>
      <c r="C17" s="110"/>
      <c r="D17" s="110"/>
      <c r="E17" s="110"/>
      <c r="F17" s="110"/>
      <c r="G17" s="110"/>
      <c r="H17" s="110"/>
      <c r="I17" s="110"/>
      <c r="J17" s="110"/>
      <c r="K17" s="110"/>
      <c r="L17" s="110"/>
      <c r="M17" s="110"/>
      <c r="N17" s="110"/>
      <c r="O17" s="110"/>
      <c r="P17" s="110"/>
      <c r="Q17" s="111"/>
    </row>
    <row r="18" spans="1:17" ht="20.25" customHeight="1">
      <c r="A18" s="109" t="s">
        <v>222</v>
      </c>
      <c r="B18" s="110"/>
      <c r="C18" s="110"/>
      <c r="D18" s="110"/>
      <c r="E18" s="110"/>
      <c r="F18" s="110"/>
      <c r="G18" s="110"/>
      <c r="H18" s="110"/>
      <c r="I18" s="110"/>
      <c r="J18" s="110"/>
      <c r="K18" s="110"/>
      <c r="L18" s="110"/>
      <c r="M18" s="110"/>
      <c r="N18" s="110"/>
      <c r="O18" s="110"/>
      <c r="P18" s="110"/>
      <c r="Q18" s="111"/>
    </row>
    <row r="19" spans="1:17" ht="20.25" customHeight="1">
      <c r="A19" s="109" t="s">
        <v>242</v>
      </c>
      <c r="B19" s="110"/>
      <c r="C19" s="110"/>
      <c r="D19" s="110"/>
      <c r="E19" s="110"/>
      <c r="F19" s="110"/>
      <c r="G19" s="110"/>
      <c r="H19" s="110"/>
      <c r="I19" s="110"/>
      <c r="J19" s="110"/>
      <c r="K19" s="110"/>
      <c r="L19" s="110"/>
      <c r="M19" s="110"/>
      <c r="N19" s="110"/>
      <c r="O19" s="110"/>
      <c r="P19" s="110"/>
      <c r="Q19" s="111"/>
    </row>
    <row r="20" spans="1:17" ht="15.75" customHeight="1"/>
    <row r="21" spans="1:17" ht="15.75" customHeight="1"/>
    <row r="22" spans="1:17" ht="15.75" customHeight="1"/>
    <row r="23" spans="1:17" ht="15.75" customHeight="1"/>
    <row r="24" spans="1:17" ht="15.75" customHeight="1"/>
    <row r="25" spans="1:17" ht="15.75" customHeight="1"/>
    <row r="26" spans="1:17" ht="15.75" customHeight="1"/>
    <row r="27" spans="1:17" ht="15.75" customHeight="1"/>
    <row r="28" spans="1:17" ht="15.75" customHeight="1"/>
    <row r="29" spans="1:17" ht="15.75" customHeight="1"/>
    <row r="30" spans="1:17" ht="15.75" customHeight="1"/>
    <row r="31" spans="1:17" ht="15.75" customHeight="1"/>
    <row r="32" spans="1: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L1:P1"/>
  </mergeCells>
  <printOptions horizontalCentered="1" gridLines="1"/>
  <pageMargins left="0.7" right="0.7" top="0.75" bottom="0.75" header="0" footer="0"/>
  <pageSetup paperSize="9"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1000"/>
  <sheetViews>
    <sheetView workbookViewId="0"/>
  </sheetViews>
  <sheetFormatPr defaultColWidth="12.5703125" defaultRowHeight="15" customHeight="1"/>
  <cols>
    <col min="1" max="1" width="12.42578125" customWidth="1"/>
    <col min="2" max="2" width="13.28515625" customWidth="1"/>
    <col min="3" max="3" width="8.140625" customWidth="1"/>
    <col min="4" max="4" width="9.140625" customWidth="1"/>
    <col min="5" max="5" width="10.5703125" customWidth="1"/>
    <col min="6" max="6" width="13.42578125" customWidth="1"/>
    <col min="7" max="7" width="2.85546875" customWidth="1"/>
    <col min="8" max="8" width="11.7109375" customWidth="1"/>
    <col min="9" max="9" width="9.85546875" customWidth="1"/>
    <col min="10" max="10" width="10.140625" customWidth="1"/>
    <col min="11" max="11" width="9.140625" customWidth="1"/>
    <col min="12" max="13" width="11.5703125" customWidth="1"/>
    <col min="14" max="14" width="9.42578125" customWidth="1"/>
    <col min="15" max="15" width="10" customWidth="1"/>
    <col min="16" max="16" width="9.5703125" customWidth="1"/>
    <col min="19" max="19" width="11.28515625" customWidth="1"/>
    <col min="20" max="20" width="3.85546875" customWidth="1"/>
    <col min="21" max="21" width="11" customWidth="1"/>
    <col min="22" max="23" width="9.140625" customWidth="1"/>
    <col min="24" max="24" width="10.85546875" customWidth="1"/>
    <col min="25" max="25" width="10.140625" customWidth="1"/>
    <col min="26" max="26" width="3.85546875" customWidth="1"/>
  </cols>
  <sheetData>
    <row r="1" spans="1:26" ht="15.75" customHeight="1">
      <c r="A1" s="154" t="s">
        <v>525</v>
      </c>
      <c r="B1" s="154" t="s">
        <v>526</v>
      </c>
      <c r="C1" s="154" t="s">
        <v>527</v>
      </c>
      <c r="D1" s="154" t="s">
        <v>528</v>
      </c>
      <c r="E1" s="154" t="s">
        <v>529</v>
      </c>
      <c r="F1" s="154" t="s">
        <v>120</v>
      </c>
      <c r="G1" s="155"/>
      <c r="H1" s="149" t="s">
        <v>530</v>
      </c>
      <c r="I1" s="151" t="s">
        <v>531</v>
      </c>
      <c r="J1" s="147"/>
      <c r="K1" s="147"/>
      <c r="L1" s="147"/>
      <c r="M1" s="147"/>
      <c r="N1" s="147"/>
      <c r="O1" s="147"/>
      <c r="P1" s="148"/>
      <c r="Q1" s="149" t="s">
        <v>532</v>
      </c>
      <c r="R1" s="149" t="s">
        <v>533</v>
      </c>
      <c r="S1" s="152" t="s">
        <v>534</v>
      </c>
      <c r="T1" s="112"/>
      <c r="U1" s="153" t="s">
        <v>535</v>
      </c>
      <c r="V1" s="151" t="s">
        <v>536</v>
      </c>
      <c r="W1" s="147"/>
      <c r="X1" s="147"/>
      <c r="Y1" s="148"/>
      <c r="Z1" s="112"/>
    </row>
    <row r="2" spans="1:26" ht="15.75" customHeight="1">
      <c r="A2" s="150"/>
      <c r="B2" s="150"/>
      <c r="C2" s="150"/>
      <c r="D2" s="150"/>
      <c r="E2" s="150"/>
      <c r="F2" s="150"/>
      <c r="G2" s="150"/>
      <c r="H2" s="150"/>
      <c r="I2" s="113" t="s">
        <v>161</v>
      </c>
      <c r="J2" s="113" t="s">
        <v>537</v>
      </c>
      <c r="K2" s="113" t="s">
        <v>451</v>
      </c>
      <c r="L2" s="114" t="s">
        <v>471</v>
      </c>
      <c r="M2" s="115" t="s">
        <v>538</v>
      </c>
      <c r="N2" s="115" t="s">
        <v>539</v>
      </c>
      <c r="O2" s="115" t="s">
        <v>540</v>
      </c>
      <c r="P2" s="115" t="s">
        <v>180</v>
      </c>
      <c r="Q2" s="150"/>
      <c r="R2" s="150"/>
      <c r="S2" s="150"/>
      <c r="T2" s="112"/>
      <c r="U2" s="150"/>
      <c r="V2" s="116" t="s">
        <v>541</v>
      </c>
      <c r="W2" s="116" t="s">
        <v>542</v>
      </c>
      <c r="X2" s="116" t="s">
        <v>481</v>
      </c>
      <c r="Y2" s="116" t="s">
        <v>543</v>
      </c>
      <c r="Z2" s="112"/>
    </row>
    <row r="3" spans="1:26" ht="15.75" customHeight="1">
      <c r="A3" s="117" t="s">
        <v>544</v>
      </c>
      <c r="B3" s="117" t="s">
        <v>545</v>
      </c>
      <c r="C3" s="117" t="s">
        <v>546</v>
      </c>
      <c r="D3" s="117" t="s">
        <v>547</v>
      </c>
      <c r="E3" s="117" t="s">
        <v>131</v>
      </c>
      <c r="F3" s="117" t="s">
        <v>548</v>
      </c>
      <c r="G3" s="155"/>
      <c r="H3" s="117" t="s">
        <v>549</v>
      </c>
      <c r="I3" s="117" t="s">
        <v>550</v>
      </c>
      <c r="J3" s="117" t="s">
        <v>551</v>
      </c>
      <c r="K3" s="117" t="s">
        <v>552</v>
      </c>
      <c r="L3" s="117" t="s">
        <v>553</v>
      </c>
      <c r="M3" s="117" t="s">
        <v>554</v>
      </c>
      <c r="N3" s="117" t="s">
        <v>555</v>
      </c>
      <c r="O3" s="117" t="s">
        <v>556</v>
      </c>
      <c r="P3" s="117" t="s">
        <v>557</v>
      </c>
      <c r="Q3" s="117" t="s">
        <v>558</v>
      </c>
      <c r="R3" s="117" t="s">
        <v>559</v>
      </c>
      <c r="S3" s="117" t="s">
        <v>560</v>
      </c>
      <c r="T3" s="112"/>
      <c r="U3" s="117" t="s">
        <v>561</v>
      </c>
      <c r="V3" s="117" t="s">
        <v>562</v>
      </c>
      <c r="W3" s="117" t="s">
        <v>563</v>
      </c>
      <c r="X3" s="117" t="s">
        <v>564</v>
      </c>
      <c r="Y3" s="117" t="s">
        <v>565</v>
      </c>
      <c r="Z3" s="112"/>
    </row>
    <row r="4" spans="1:26" ht="15.75" customHeight="1">
      <c r="A4" s="118"/>
      <c r="B4" s="118"/>
      <c r="C4" s="118"/>
      <c r="D4" s="118"/>
      <c r="E4" s="119" t="s">
        <v>524</v>
      </c>
      <c r="F4" s="119" t="s">
        <v>154</v>
      </c>
      <c r="G4" s="150"/>
      <c r="H4" s="118"/>
      <c r="I4" s="118"/>
      <c r="J4" s="118"/>
      <c r="K4" s="118"/>
      <c r="L4" s="118"/>
      <c r="M4" s="118"/>
      <c r="N4" s="118"/>
      <c r="O4" s="118"/>
      <c r="P4" s="118"/>
      <c r="Q4" s="118"/>
      <c r="R4" s="120"/>
      <c r="S4" s="120"/>
      <c r="T4" s="121"/>
      <c r="U4" s="118"/>
      <c r="V4" s="118"/>
      <c r="W4" s="118"/>
      <c r="X4" s="118"/>
      <c r="Y4" s="118"/>
      <c r="Z4" s="122"/>
    </row>
    <row r="5" spans="1:26" ht="15.75" customHeight="1">
      <c r="A5" s="118"/>
      <c r="B5" s="118"/>
      <c r="C5" s="118"/>
      <c r="D5" s="118"/>
      <c r="E5" s="119" t="s">
        <v>524</v>
      </c>
      <c r="F5" s="119" t="s">
        <v>444</v>
      </c>
      <c r="G5" s="121"/>
      <c r="H5" s="118"/>
      <c r="I5" s="118"/>
      <c r="J5" s="118"/>
      <c r="K5" s="118"/>
      <c r="L5" s="118"/>
      <c r="M5" s="118"/>
      <c r="N5" s="118"/>
      <c r="O5" s="118"/>
      <c r="P5" s="118"/>
      <c r="Q5" s="118"/>
      <c r="R5" s="120"/>
      <c r="S5" s="120"/>
      <c r="T5" s="121"/>
      <c r="U5" s="118"/>
      <c r="V5" s="118"/>
      <c r="W5" s="118"/>
      <c r="X5" s="118"/>
      <c r="Y5" s="118"/>
      <c r="Z5" s="122"/>
    </row>
    <row r="6" spans="1:26" ht="15.75" customHeight="1">
      <c r="A6" s="118"/>
      <c r="B6" s="118"/>
      <c r="C6" s="118"/>
      <c r="D6" s="118"/>
      <c r="E6" s="119" t="s">
        <v>147</v>
      </c>
      <c r="F6" s="119" t="s">
        <v>154</v>
      </c>
      <c r="G6" s="121"/>
      <c r="H6" s="118"/>
      <c r="I6" s="118"/>
      <c r="J6" s="118"/>
      <c r="K6" s="118"/>
      <c r="L6" s="118"/>
      <c r="M6" s="118"/>
      <c r="N6" s="118"/>
      <c r="O6" s="118"/>
      <c r="P6" s="118"/>
      <c r="Q6" s="118"/>
      <c r="R6" s="120"/>
      <c r="S6" s="120"/>
      <c r="T6" s="121"/>
      <c r="U6" s="118"/>
      <c r="V6" s="118"/>
      <c r="W6" s="118"/>
      <c r="X6" s="118"/>
      <c r="Y6" s="118"/>
      <c r="Z6" s="122"/>
    </row>
    <row r="7" spans="1:26" ht="15.75" customHeight="1">
      <c r="A7" s="118"/>
      <c r="B7" s="118"/>
      <c r="C7" s="118"/>
      <c r="D7" s="118"/>
      <c r="E7" s="119" t="s">
        <v>147</v>
      </c>
      <c r="F7" s="119" t="s">
        <v>444</v>
      </c>
      <c r="G7" s="121"/>
      <c r="H7" s="118"/>
      <c r="I7" s="118"/>
      <c r="J7" s="118"/>
      <c r="K7" s="118"/>
      <c r="L7" s="118"/>
      <c r="M7" s="118"/>
      <c r="N7" s="118"/>
      <c r="O7" s="118"/>
      <c r="P7" s="118"/>
      <c r="Q7" s="118"/>
      <c r="R7" s="120"/>
      <c r="S7" s="120"/>
      <c r="T7" s="121"/>
      <c r="U7" s="118"/>
      <c r="V7" s="118"/>
      <c r="W7" s="118"/>
      <c r="X7" s="118"/>
      <c r="Y7" s="118"/>
      <c r="Z7" s="122"/>
    </row>
    <row r="8" spans="1:26" ht="15.75" customHeight="1">
      <c r="A8" s="118"/>
      <c r="B8" s="118"/>
      <c r="C8" s="118"/>
      <c r="D8" s="118"/>
      <c r="E8" s="119" t="s">
        <v>151</v>
      </c>
      <c r="F8" s="119" t="s">
        <v>154</v>
      </c>
      <c r="G8" s="121"/>
      <c r="H8" s="118"/>
      <c r="I8" s="118"/>
      <c r="J8" s="118"/>
      <c r="K8" s="118"/>
      <c r="L8" s="118"/>
      <c r="M8" s="118"/>
      <c r="N8" s="118"/>
      <c r="O8" s="118"/>
      <c r="P8" s="118"/>
      <c r="Q8" s="118"/>
      <c r="R8" s="120"/>
      <c r="S8" s="120"/>
      <c r="T8" s="121"/>
      <c r="U8" s="118"/>
      <c r="V8" s="118"/>
      <c r="W8" s="118"/>
      <c r="X8" s="118"/>
      <c r="Y8" s="118"/>
      <c r="Z8" s="122"/>
    </row>
    <row r="9" spans="1:26" ht="15.75" customHeight="1">
      <c r="A9" s="118"/>
      <c r="B9" s="118"/>
      <c r="C9" s="118"/>
      <c r="D9" s="118"/>
      <c r="E9" s="119" t="s">
        <v>151</v>
      </c>
      <c r="F9" s="119" t="s">
        <v>444</v>
      </c>
      <c r="G9" s="121"/>
      <c r="H9" s="118"/>
      <c r="I9" s="118"/>
      <c r="J9" s="118"/>
      <c r="K9" s="118"/>
      <c r="L9" s="118"/>
      <c r="M9" s="118"/>
      <c r="N9" s="118"/>
      <c r="O9" s="118"/>
      <c r="P9" s="118"/>
      <c r="Q9" s="118"/>
      <c r="R9" s="120"/>
      <c r="S9" s="118"/>
      <c r="T9" s="121"/>
      <c r="U9" s="118"/>
      <c r="V9" s="118"/>
      <c r="W9" s="118"/>
      <c r="X9" s="118"/>
      <c r="Y9" s="118"/>
      <c r="Z9" s="122"/>
    </row>
    <row r="10" spans="1:26" ht="15.75" customHeight="1">
      <c r="A10" s="118"/>
      <c r="B10" s="118"/>
      <c r="C10" s="118"/>
      <c r="D10" s="118"/>
      <c r="E10" s="119" t="s">
        <v>152</v>
      </c>
      <c r="F10" s="119" t="s">
        <v>154</v>
      </c>
      <c r="G10" s="121"/>
      <c r="H10" s="118"/>
      <c r="I10" s="118"/>
      <c r="J10" s="118"/>
      <c r="K10" s="118"/>
      <c r="L10" s="118"/>
      <c r="M10" s="118"/>
      <c r="N10" s="118"/>
      <c r="O10" s="118"/>
      <c r="P10" s="118"/>
      <c r="Q10" s="118"/>
      <c r="R10" s="120"/>
      <c r="S10" s="118"/>
      <c r="T10" s="121"/>
      <c r="U10" s="118"/>
      <c r="V10" s="118"/>
      <c r="W10" s="118"/>
      <c r="X10" s="118"/>
      <c r="Y10" s="118"/>
      <c r="Z10" s="122"/>
    </row>
    <row r="11" spans="1:26" ht="15.75" customHeight="1">
      <c r="A11" s="118"/>
      <c r="B11" s="118"/>
      <c r="C11" s="118"/>
      <c r="D11" s="118"/>
      <c r="E11" s="119" t="s">
        <v>152</v>
      </c>
      <c r="F11" s="119" t="s">
        <v>444</v>
      </c>
      <c r="G11" s="121"/>
      <c r="H11" s="118"/>
      <c r="I11" s="118"/>
      <c r="J11" s="118"/>
      <c r="K11" s="118"/>
      <c r="L11" s="118"/>
      <c r="M11" s="118"/>
      <c r="N11" s="118"/>
      <c r="O11" s="118"/>
      <c r="P11" s="118"/>
      <c r="Q11" s="118"/>
      <c r="R11" s="120"/>
      <c r="S11" s="118"/>
      <c r="T11" s="121"/>
      <c r="U11" s="118"/>
      <c r="V11" s="118"/>
      <c r="W11" s="118"/>
      <c r="X11" s="118"/>
      <c r="Y11" s="118"/>
      <c r="Z11" s="122"/>
    </row>
    <row r="12" spans="1:26" ht="15.75" customHeight="1">
      <c r="A12" s="118"/>
      <c r="B12" s="118"/>
      <c r="C12" s="118"/>
      <c r="D12" s="118"/>
      <c r="E12" s="119" t="s">
        <v>163</v>
      </c>
      <c r="F12" s="119" t="s">
        <v>154</v>
      </c>
      <c r="G12" s="121"/>
      <c r="H12" s="118"/>
      <c r="I12" s="118"/>
      <c r="J12" s="118"/>
      <c r="K12" s="118"/>
      <c r="L12" s="118"/>
      <c r="M12" s="118"/>
      <c r="N12" s="118"/>
      <c r="O12" s="118"/>
      <c r="P12" s="118"/>
      <c r="Q12" s="118"/>
      <c r="R12" s="120"/>
      <c r="S12" s="118"/>
      <c r="T12" s="121"/>
      <c r="U12" s="118"/>
      <c r="V12" s="118"/>
      <c r="W12" s="118"/>
      <c r="X12" s="118"/>
      <c r="Y12" s="118"/>
      <c r="Z12" s="122"/>
    </row>
    <row r="13" spans="1:26" ht="15.75" customHeight="1">
      <c r="A13" s="118"/>
      <c r="B13" s="118"/>
      <c r="C13" s="118"/>
      <c r="D13" s="118"/>
      <c r="E13" s="119" t="s">
        <v>163</v>
      </c>
      <c r="F13" s="119" t="s">
        <v>444</v>
      </c>
      <c r="G13" s="121"/>
      <c r="H13" s="118"/>
      <c r="I13" s="118"/>
      <c r="J13" s="118"/>
      <c r="K13" s="118"/>
      <c r="L13" s="118"/>
      <c r="M13" s="118"/>
      <c r="N13" s="118"/>
      <c r="O13" s="118"/>
      <c r="P13" s="118"/>
      <c r="Q13" s="118"/>
      <c r="R13" s="120"/>
      <c r="S13" s="120"/>
      <c r="T13" s="121"/>
      <c r="U13" s="118"/>
      <c r="V13" s="118"/>
      <c r="W13" s="118"/>
      <c r="X13" s="118"/>
      <c r="Y13" s="118"/>
      <c r="Z13" s="122"/>
    </row>
    <row r="14" spans="1:26" ht="32.25" customHeight="1">
      <c r="A14" s="118"/>
      <c r="B14" s="118"/>
      <c r="C14" s="118"/>
      <c r="D14" s="118"/>
      <c r="E14" s="119" t="s">
        <v>167</v>
      </c>
      <c r="F14" s="119" t="s">
        <v>154</v>
      </c>
      <c r="G14" s="121"/>
      <c r="H14" s="118"/>
      <c r="I14" s="118"/>
      <c r="J14" s="118"/>
      <c r="K14" s="118"/>
      <c r="L14" s="118"/>
      <c r="M14" s="118"/>
      <c r="N14" s="118"/>
      <c r="O14" s="118"/>
      <c r="P14" s="118"/>
      <c r="Q14" s="118"/>
      <c r="R14" s="118"/>
      <c r="S14" s="118"/>
      <c r="T14" s="121"/>
      <c r="U14" s="118"/>
      <c r="V14" s="118"/>
      <c r="W14" s="118"/>
      <c r="X14" s="118"/>
      <c r="Y14" s="118"/>
      <c r="Z14" s="122"/>
    </row>
    <row r="15" spans="1:26" ht="32.25" customHeight="1">
      <c r="A15" s="118"/>
      <c r="B15" s="118"/>
      <c r="C15" s="118"/>
      <c r="D15" s="118"/>
      <c r="E15" s="119" t="s">
        <v>167</v>
      </c>
      <c r="F15" s="119" t="s">
        <v>444</v>
      </c>
      <c r="G15" s="121"/>
      <c r="H15" s="118"/>
      <c r="I15" s="118"/>
      <c r="J15" s="118"/>
      <c r="K15" s="118"/>
      <c r="L15" s="118"/>
      <c r="M15" s="118"/>
      <c r="N15" s="118"/>
      <c r="O15" s="118"/>
      <c r="P15" s="118"/>
      <c r="Q15" s="118"/>
      <c r="R15" s="118"/>
      <c r="S15" s="118"/>
      <c r="T15" s="121"/>
      <c r="U15" s="118"/>
      <c r="V15" s="118"/>
      <c r="W15" s="118"/>
      <c r="X15" s="118"/>
      <c r="Y15" s="118"/>
      <c r="Z15" s="122"/>
    </row>
    <row r="16" spans="1:26" ht="32.25" customHeight="1">
      <c r="A16" s="118"/>
      <c r="B16" s="118"/>
      <c r="C16" s="118"/>
      <c r="D16" s="118"/>
      <c r="E16" s="119" t="s">
        <v>173</v>
      </c>
      <c r="F16" s="119" t="s">
        <v>154</v>
      </c>
      <c r="G16" s="121"/>
      <c r="H16" s="118"/>
      <c r="I16" s="118"/>
      <c r="J16" s="118"/>
      <c r="K16" s="118"/>
      <c r="L16" s="118"/>
      <c r="M16" s="118"/>
      <c r="N16" s="118"/>
      <c r="O16" s="118"/>
      <c r="P16" s="118"/>
      <c r="Q16" s="118"/>
      <c r="R16" s="118"/>
      <c r="S16" s="118"/>
      <c r="T16" s="121"/>
      <c r="U16" s="118"/>
      <c r="V16" s="118"/>
      <c r="W16" s="118"/>
      <c r="X16" s="118"/>
      <c r="Y16" s="118"/>
      <c r="Z16" s="122"/>
    </row>
    <row r="17" spans="1:26" ht="32.25" customHeight="1">
      <c r="A17" s="118"/>
      <c r="B17" s="118"/>
      <c r="C17" s="118"/>
      <c r="D17" s="118"/>
      <c r="E17" s="119" t="s">
        <v>173</v>
      </c>
      <c r="F17" s="119" t="s">
        <v>444</v>
      </c>
      <c r="G17" s="121"/>
      <c r="H17" s="118"/>
      <c r="I17" s="118"/>
      <c r="J17" s="118"/>
      <c r="K17" s="118"/>
      <c r="L17" s="118"/>
      <c r="M17" s="118"/>
      <c r="N17" s="118"/>
      <c r="O17" s="118"/>
      <c r="P17" s="118"/>
      <c r="Q17" s="118"/>
      <c r="R17" s="118"/>
      <c r="S17" s="118"/>
      <c r="T17" s="121"/>
      <c r="U17" s="118"/>
      <c r="V17" s="118"/>
      <c r="W17" s="118"/>
      <c r="X17" s="118"/>
      <c r="Y17" s="118"/>
      <c r="Z17" s="122"/>
    </row>
    <row r="18" spans="1:26" ht="32.25" customHeight="1">
      <c r="A18" s="118"/>
      <c r="B18" s="118"/>
      <c r="C18" s="118"/>
      <c r="D18" s="118"/>
      <c r="E18" s="119" t="s">
        <v>174</v>
      </c>
      <c r="F18" s="119" t="s">
        <v>154</v>
      </c>
      <c r="G18" s="121"/>
      <c r="H18" s="118"/>
      <c r="I18" s="118"/>
      <c r="J18" s="118"/>
      <c r="K18" s="118"/>
      <c r="L18" s="118"/>
      <c r="M18" s="118"/>
      <c r="N18" s="118"/>
      <c r="O18" s="118"/>
      <c r="P18" s="118"/>
      <c r="Q18" s="118"/>
      <c r="R18" s="118"/>
      <c r="S18" s="118"/>
      <c r="T18" s="121"/>
      <c r="U18" s="118"/>
      <c r="V18" s="118"/>
      <c r="W18" s="118"/>
      <c r="X18" s="118"/>
      <c r="Y18" s="118"/>
      <c r="Z18" s="122"/>
    </row>
    <row r="19" spans="1:26" ht="32.25" customHeight="1">
      <c r="A19" s="118"/>
      <c r="B19" s="118"/>
      <c r="C19" s="118"/>
      <c r="D19" s="118"/>
      <c r="E19" s="119" t="s">
        <v>174</v>
      </c>
      <c r="F19" s="119" t="s">
        <v>444</v>
      </c>
      <c r="G19" s="121"/>
      <c r="H19" s="118"/>
      <c r="I19" s="118"/>
      <c r="J19" s="118"/>
      <c r="K19" s="118"/>
      <c r="L19" s="118"/>
      <c r="M19" s="118"/>
      <c r="N19" s="118"/>
      <c r="O19" s="118"/>
      <c r="P19" s="118"/>
      <c r="Q19" s="118"/>
      <c r="R19" s="118"/>
      <c r="S19" s="118"/>
      <c r="T19" s="121"/>
      <c r="U19" s="118"/>
      <c r="V19" s="118"/>
      <c r="W19" s="118"/>
      <c r="X19" s="118"/>
      <c r="Y19" s="118"/>
      <c r="Z19" s="122"/>
    </row>
    <row r="20" spans="1:26" ht="32.25" customHeight="1">
      <c r="A20" s="118"/>
      <c r="B20" s="118"/>
      <c r="C20" s="118"/>
      <c r="D20" s="118"/>
      <c r="E20" s="119" t="s">
        <v>177</v>
      </c>
      <c r="F20" s="119" t="s">
        <v>154</v>
      </c>
      <c r="G20" s="121"/>
      <c r="H20" s="118"/>
      <c r="I20" s="118"/>
      <c r="J20" s="118"/>
      <c r="K20" s="118"/>
      <c r="L20" s="118"/>
      <c r="M20" s="118"/>
      <c r="N20" s="118"/>
      <c r="O20" s="118"/>
      <c r="P20" s="118"/>
      <c r="Q20" s="118"/>
      <c r="R20" s="118"/>
      <c r="S20" s="118"/>
      <c r="T20" s="121"/>
      <c r="U20" s="118"/>
      <c r="V20" s="118"/>
      <c r="W20" s="118"/>
      <c r="X20" s="118"/>
      <c r="Y20" s="118"/>
      <c r="Z20" s="122"/>
    </row>
    <row r="21" spans="1:26" ht="32.25" customHeight="1">
      <c r="A21" s="118"/>
      <c r="B21" s="118"/>
      <c r="C21" s="118"/>
      <c r="D21" s="118"/>
      <c r="E21" s="119" t="s">
        <v>177</v>
      </c>
      <c r="F21" s="119" t="s">
        <v>444</v>
      </c>
      <c r="G21" s="121"/>
      <c r="H21" s="118"/>
      <c r="I21" s="118"/>
      <c r="J21" s="118"/>
      <c r="K21" s="118"/>
      <c r="L21" s="118"/>
      <c r="M21" s="118"/>
      <c r="N21" s="118"/>
      <c r="O21" s="118"/>
      <c r="P21" s="118"/>
      <c r="Q21" s="118"/>
      <c r="R21" s="118"/>
      <c r="S21" s="118"/>
      <c r="T21" s="121"/>
      <c r="U21" s="118"/>
      <c r="V21" s="118"/>
      <c r="W21" s="118"/>
      <c r="X21" s="118"/>
      <c r="Y21" s="118"/>
      <c r="Z21" s="122"/>
    </row>
    <row r="22" spans="1:26" ht="32.25" customHeight="1">
      <c r="A22" s="118"/>
      <c r="B22" s="118"/>
      <c r="C22" s="118"/>
      <c r="D22" s="118"/>
      <c r="E22" s="119" t="s">
        <v>184</v>
      </c>
      <c r="F22" s="119" t="s">
        <v>154</v>
      </c>
      <c r="G22" s="121"/>
      <c r="H22" s="118"/>
      <c r="I22" s="118"/>
      <c r="J22" s="118"/>
      <c r="K22" s="118"/>
      <c r="L22" s="118"/>
      <c r="M22" s="118"/>
      <c r="N22" s="118"/>
      <c r="O22" s="118"/>
      <c r="P22" s="118"/>
      <c r="Q22" s="118"/>
      <c r="R22" s="118"/>
      <c r="S22" s="118"/>
      <c r="T22" s="121"/>
      <c r="U22" s="118"/>
      <c r="V22" s="118"/>
      <c r="W22" s="118"/>
      <c r="X22" s="118"/>
      <c r="Y22" s="118"/>
      <c r="Z22" s="122"/>
    </row>
    <row r="23" spans="1:26" ht="32.25" customHeight="1">
      <c r="A23" s="118"/>
      <c r="B23" s="118"/>
      <c r="C23" s="118"/>
      <c r="D23" s="118"/>
      <c r="E23" s="119" t="s">
        <v>184</v>
      </c>
      <c r="F23" s="119" t="s">
        <v>444</v>
      </c>
      <c r="G23" s="121"/>
      <c r="H23" s="118"/>
      <c r="I23" s="118"/>
      <c r="J23" s="118"/>
      <c r="K23" s="118"/>
      <c r="L23" s="118"/>
      <c r="M23" s="118"/>
      <c r="N23" s="118"/>
      <c r="O23" s="118"/>
      <c r="P23" s="118"/>
      <c r="Q23" s="118"/>
      <c r="R23" s="118"/>
      <c r="S23" s="118"/>
      <c r="T23" s="121"/>
      <c r="U23" s="118"/>
      <c r="V23" s="118"/>
      <c r="W23" s="118"/>
      <c r="X23" s="118"/>
      <c r="Y23" s="118"/>
      <c r="Z23" s="122"/>
    </row>
    <row r="24" spans="1:26" ht="32.25" customHeight="1">
      <c r="A24" s="118"/>
      <c r="B24" s="118"/>
      <c r="C24" s="118"/>
      <c r="D24" s="118"/>
      <c r="E24" s="119" t="s">
        <v>189</v>
      </c>
      <c r="F24" s="119" t="s">
        <v>154</v>
      </c>
      <c r="G24" s="121"/>
      <c r="H24" s="118"/>
      <c r="I24" s="118"/>
      <c r="J24" s="118"/>
      <c r="K24" s="118"/>
      <c r="L24" s="118"/>
      <c r="M24" s="118"/>
      <c r="N24" s="118"/>
      <c r="O24" s="118"/>
      <c r="P24" s="118"/>
      <c r="Q24" s="118"/>
      <c r="R24" s="118"/>
      <c r="S24" s="118"/>
      <c r="T24" s="121"/>
      <c r="U24" s="118"/>
      <c r="V24" s="118"/>
      <c r="W24" s="118"/>
      <c r="X24" s="118"/>
      <c r="Y24" s="118"/>
      <c r="Z24" s="122"/>
    </row>
    <row r="25" spans="1:26" ht="32.25" customHeight="1">
      <c r="A25" s="118"/>
      <c r="B25" s="118"/>
      <c r="C25" s="118"/>
      <c r="D25" s="118"/>
      <c r="E25" s="119" t="s">
        <v>189</v>
      </c>
      <c r="F25" s="119" t="s">
        <v>444</v>
      </c>
      <c r="G25" s="121"/>
      <c r="H25" s="118"/>
      <c r="I25" s="118"/>
      <c r="J25" s="118"/>
      <c r="K25" s="118"/>
      <c r="L25" s="118"/>
      <c r="M25" s="118"/>
      <c r="N25" s="118"/>
      <c r="O25" s="118"/>
      <c r="P25" s="118"/>
      <c r="Q25" s="118"/>
      <c r="R25" s="118"/>
      <c r="S25" s="118"/>
      <c r="T25" s="121"/>
      <c r="U25" s="118"/>
      <c r="V25" s="118"/>
      <c r="W25" s="118"/>
      <c r="X25" s="118"/>
      <c r="Y25" s="118"/>
      <c r="Z25" s="122"/>
    </row>
    <row r="26" spans="1:26" ht="32.25" customHeight="1">
      <c r="A26" s="118"/>
      <c r="B26" s="118"/>
      <c r="C26" s="118"/>
      <c r="D26" s="118"/>
      <c r="E26" s="119" t="s">
        <v>198</v>
      </c>
      <c r="F26" s="119" t="s">
        <v>154</v>
      </c>
      <c r="G26" s="121"/>
      <c r="H26" s="118"/>
      <c r="I26" s="118"/>
      <c r="J26" s="118"/>
      <c r="K26" s="118"/>
      <c r="L26" s="118"/>
      <c r="M26" s="118"/>
      <c r="N26" s="118"/>
      <c r="O26" s="118"/>
      <c r="P26" s="118"/>
      <c r="Q26" s="118"/>
      <c r="R26" s="118"/>
      <c r="S26" s="118"/>
      <c r="T26" s="121"/>
      <c r="U26" s="118"/>
      <c r="V26" s="118"/>
      <c r="W26" s="118"/>
      <c r="X26" s="118"/>
      <c r="Y26" s="118"/>
      <c r="Z26" s="122"/>
    </row>
    <row r="27" spans="1:26" ht="32.25" customHeight="1">
      <c r="A27" s="118"/>
      <c r="B27" s="118"/>
      <c r="C27" s="118"/>
      <c r="D27" s="118"/>
      <c r="E27" s="119" t="s">
        <v>198</v>
      </c>
      <c r="F27" s="119" t="s">
        <v>444</v>
      </c>
      <c r="G27" s="121"/>
      <c r="H27" s="118"/>
      <c r="I27" s="118"/>
      <c r="J27" s="118"/>
      <c r="K27" s="118"/>
      <c r="L27" s="118"/>
      <c r="M27" s="118"/>
      <c r="N27" s="118"/>
      <c r="O27" s="118"/>
      <c r="P27" s="118"/>
      <c r="Q27" s="118"/>
      <c r="R27" s="118"/>
      <c r="S27" s="118"/>
      <c r="T27" s="121"/>
      <c r="U27" s="118"/>
      <c r="V27" s="118"/>
      <c r="W27" s="118"/>
      <c r="X27" s="118"/>
      <c r="Y27" s="118"/>
      <c r="Z27" s="122"/>
    </row>
    <row r="28" spans="1:26" ht="32.25" customHeight="1">
      <c r="A28" s="118"/>
      <c r="B28" s="118"/>
      <c r="C28" s="118"/>
      <c r="D28" s="118"/>
      <c r="E28" s="119" t="s">
        <v>203</v>
      </c>
      <c r="F28" s="119" t="s">
        <v>154</v>
      </c>
      <c r="G28" s="121"/>
      <c r="H28" s="118"/>
      <c r="I28" s="118"/>
      <c r="J28" s="118"/>
      <c r="K28" s="118"/>
      <c r="L28" s="118"/>
      <c r="M28" s="118"/>
      <c r="N28" s="118"/>
      <c r="O28" s="118"/>
      <c r="P28" s="118"/>
      <c r="Q28" s="118"/>
      <c r="R28" s="118"/>
      <c r="S28" s="118"/>
      <c r="T28" s="121"/>
      <c r="U28" s="118"/>
      <c r="V28" s="118"/>
      <c r="W28" s="118"/>
      <c r="X28" s="118"/>
      <c r="Y28" s="118"/>
      <c r="Z28" s="122"/>
    </row>
    <row r="29" spans="1:26" ht="32.25" customHeight="1">
      <c r="A29" s="118"/>
      <c r="B29" s="118"/>
      <c r="C29" s="118"/>
      <c r="D29" s="118"/>
      <c r="E29" s="119" t="s">
        <v>203</v>
      </c>
      <c r="F29" s="119" t="s">
        <v>444</v>
      </c>
      <c r="G29" s="121"/>
      <c r="H29" s="118"/>
      <c r="I29" s="118"/>
      <c r="J29" s="118"/>
      <c r="K29" s="118"/>
      <c r="L29" s="118"/>
      <c r="M29" s="118"/>
      <c r="N29" s="118"/>
      <c r="O29" s="118"/>
      <c r="P29" s="118"/>
      <c r="Q29" s="118"/>
      <c r="R29" s="118"/>
      <c r="S29" s="118"/>
      <c r="T29" s="121"/>
      <c r="U29" s="118"/>
      <c r="V29" s="118"/>
      <c r="W29" s="118"/>
      <c r="X29" s="118"/>
      <c r="Y29" s="118"/>
      <c r="Z29" s="122"/>
    </row>
    <row r="30" spans="1:26" ht="32.25" customHeight="1">
      <c r="A30" s="118"/>
      <c r="B30" s="118"/>
      <c r="C30" s="118"/>
      <c r="D30" s="118"/>
      <c r="E30" s="119" t="s">
        <v>206</v>
      </c>
      <c r="F30" s="119" t="s">
        <v>154</v>
      </c>
      <c r="G30" s="121"/>
      <c r="H30" s="118"/>
      <c r="I30" s="118"/>
      <c r="J30" s="118"/>
      <c r="K30" s="118"/>
      <c r="L30" s="118"/>
      <c r="M30" s="118"/>
      <c r="N30" s="118"/>
      <c r="O30" s="118"/>
      <c r="P30" s="118"/>
      <c r="Q30" s="118"/>
      <c r="R30" s="118"/>
      <c r="S30" s="118"/>
      <c r="T30" s="121"/>
      <c r="U30" s="118"/>
      <c r="V30" s="118"/>
      <c r="W30" s="118"/>
      <c r="X30" s="118"/>
      <c r="Y30" s="118"/>
      <c r="Z30" s="122"/>
    </row>
    <row r="31" spans="1:26" ht="32.25" customHeight="1">
      <c r="A31" s="118"/>
      <c r="B31" s="118"/>
      <c r="C31" s="118"/>
      <c r="D31" s="118"/>
      <c r="E31" s="119" t="s">
        <v>206</v>
      </c>
      <c r="F31" s="119" t="s">
        <v>444</v>
      </c>
      <c r="G31" s="121"/>
      <c r="H31" s="118"/>
      <c r="I31" s="118"/>
      <c r="J31" s="118"/>
      <c r="K31" s="118"/>
      <c r="L31" s="118"/>
      <c r="M31" s="118"/>
      <c r="N31" s="118"/>
      <c r="O31" s="118"/>
      <c r="P31" s="118"/>
      <c r="Q31" s="118"/>
      <c r="R31" s="118"/>
      <c r="S31" s="118"/>
      <c r="T31" s="121"/>
      <c r="U31" s="118"/>
      <c r="V31" s="118"/>
      <c r="W31" s="118"/>
      <c r="X31" s="118"/>
      <c r="Y31" s="118"/>
      <c r="Z31" s="122"/>
    </row>
    <row r="32" spans="1:26" ht="32.25" customHeight="1">
      <c r="A32" s="118"/>
      <c r="B32" s="118"/>
      <c r="C32" s="118"/>
      <c r="D32" s="118"/>
      <c r="E32" s="119" t="s">
        <v>217</v>
      </c>
      <c r="F32" s="119" t="s">
        <v>154</v>
      </c>
      <c r="G32" s="121"/>
      <c r="H32" s="118"/>
      <c r="I32" s="118"/>
      <c r="J32" s="118"/>
      <c r="K32" s="118"/>
      <c r="L32" s="118"/>
      <c r="M32" s="118"/>
      <c r="N32" s="118"/>
      <c r="O32" s="118"/>
      <c r="P32" s="118"/>
      <c r="Q32" s="118"/>
      <c r="R32" s="118"/>
      <c r="S32" s="118"/>
      <c r="T32" s="121"/>
      <c r="U32" s="118"/>
      <c r="V32" s="118"/>
      <c r="W32" s="118"/>
      <c r="X32" s="118"/>
      <c r="Y32" s="118"/>
      <c r="Z32" s="122"/>
    </row>
    <row r="33" spans="1:26" ht="32.25" customHeight="1">
      <c r="A33" s="118"/>
      <c r="B33" s="118"/>
      <c r="C33" s="118"/>
      <c r="D33" s="118"/>
      <c r="E33" s="119" t="s">
        <v>217</v>
      </c>
      <c r="F33" s="119" t="s">
        <v>444</v>
      </c>
      <c r="G33" s="121"/>
      <c r="H33" s="118"/>
      <c r="I33" s="118"/>
      <c r="J33" s="118"/>
      <c r="K33" s="118"/>
      <c r="L33" s="118"/>
      <c r="M33" s="118"/>
      <c r="N33" s="118"/>
      <c r="O33" s="118"/>
      <c r="P33" s="118"/>
      <c r="Q33" s="118"/>
      <c r="R33" s="118"/>
      <c r="S33" s="118"/>
      <c r="T33" s="121"/>
      <c r="U33" s="118"/>
      <c r="V33" s="118"/>
      <c r="W33" s="118"/>
      <c r="X33" s="118"/>
      <c r="Y33" s="118"/>
      <c r="Z33" s="122"/>
    </row>
    <row r="34" spans="1:26" ht="32.25" customHeight="1">
      <c r="A34" s="118"/>
      <c r="B34" s="118"/>
      <c r="C34" s="118"/>
      <c r="D34" s="118"/>
      <c r="E34" s="119" t="s">
        <v>222</v>
      </c>
      <c r="F34" s="119" t="s">
        <v>154</v>
      </c>
      <c r="G34" s="121"/>
      <c r="H34" s="118"/>
      <c r="I34" s="118"/>
      <c r="J34" s="118"/>
      <c r="K34" s="118"/>
      <c r="L34" s="118"/>
      <c r="M34" s="118"/>
      <c r="N34" s="118"/>
      <c r="O34" s="118"/>
      <c r="P34" s="118"/>
      <c r="Q34" s="118"/>
      <c r="R34" s="118"/>
      <c r="S34" s="118"/>
      <c r="T34" s="121"/>
      <c r="U34" s="118"/>
      <c r="V34" s="118"/>
      <c r="W34" s="118"/>
      <c r="X34" s="118"/>
      <c r="Y34" s="118"/>
      <c r="Z34" s="122"/>
    </row>
    <row r="35" spans="1:26" ht="32.25" customHeight="1">
      <c r="A35" s="118"/>
      <c r="B35" s="118"/>
      <c r="C35" s="118"/>
      <c r="D35" s="118"/>
      <c r="E35" s="119" t="s">
        <v>222</v>
      </c>
      <c r="F35" s="119" t="s">
        <v>444</v>
      </c>
      <c r="G35" s="121"/>
      <c r="H35" s="118"/>
      <c r="I35" s="118"/>
      <c r="J35" s="118"/>
      <c r="K35" s="118"/>
      <c r="L35" s="118"/>
      <c r="M35" s="118"/>
      <c r="N35" s="118"/>
      <c r="O35" s="118"/>
      <c r="P35" s="118"/>
      <c r="Q35" s="118"/>
      <c r="R35" s="118"/>
      <c r="S35" s="118"/>
      <c r="T35" s="121"/>
      <c r="U35" s="118"/>
      <c r="V35" s="118"/>
      <c r="W35" s="118"/>
      <c r="X35" s="118"/>
      <c r="Y35" s="118"/>
      <c r="Z35" s="122"/>
    </row>
    <row r="36" spans="1:26" ht="32.25" customHeight="1">
      <c r="A36" s="118"/>
      <c r="B36" s="118"/>
      <c r="C36" s="118"/>
      <c r="D36" s="118"/>
      <c r="E36" s="119" t="s">
        <v>242</v>
      </c>
      <c r="F36" s="119" t="s">
        <v>154</v>
      </c>
      <c r="G36" s="121"/>
      <c r="H36" s="118"/>
      <c r="I36" s="118"/>
      <c r="J36" s="118"/>
      <c r="K36" s="118"/>
      <c r="L36" s="118"/>
      <c r="M36" s="118"/>
      <c r="N36" s="118"/>
      <c r="O36" s="118"/>
      <c r="P36" s="118"/>
      <c r="Q36" s="118"/>
      <c r="R36" s="118"/>
      <c r="S36" s="118"/>
      <c r="T36" s="121"/>
      <c r="U36" s="118"/>
      <c r="V36" s="118"/>
      <c r="W36" s="118"/>
      <c r="X36" s="118"/>
      <c r="Y36" s="118"/>
      <c r="Z36" s="122"/>
    </row>
    <row r="37" spans="1:26" ht="32.25" customHeight="1">
      <c r="A37" s="118"/>
      <c r="B37" s="118"/>
      <c r="C37" s="118"/>
      <c r="D37" s="118"/>
      <c r="E37" s="119" t="s">
        <v>242</v>
      </c>
      <c r="F37" s="119" t="s">
        <v>444</v>
      </c>
      <c r="G37" s="121"/>
      <c r="H37" s="118"/>
      <c r="I37" s="118"/>
      <c r="J37" s="118"/>
      <c r="K37" s="118"/>
      <c r="L37" s="118"/>
      <c r="M37" s="118"/>
      <c r="N37" s="118"/>
      <c r="O37" s="118"/>
      <c r="P37" s="118"/>
      <c r="Q37" s="118"/>
      <c r="R37" s="118"/>
      <c r="S37" s="118"/>
      <c r="T37" s="121"/>
      <c r="U37" s="118"/>
      <c r="V37" s="118"/>
      <c r="W37" s="118"/>
      <c r="X37" s="118"/>
      <c r="Y37" s="118"/>
      <c r="Z37" s="122"/>
    </row>
    <row r="38" spans="1:26" ht="32.25" customHeight="1">
      <c r="A38" s="118"/>
      <c r="B38" s="118"/>
      <c r="C38" s="118"/>
      <c r="D38" s="118"/>
      <c r="E38" s="119" t="s">
        <v>253</v>
      </c>
      <c r="F38" s="119" t="s">
        <v>154</v>
      </c>
      <c r="G38" s="121"/>
      <c r="H38" s="118"/>
      <c r="I38" s="118"/>
      <c r="J38" s="118"/>
      <c r="K38" s="118"/>
      <c r="L38" s="118"/>
      <c r="M38" s="118"/>
      <c r="N38" s="118"/>
      <c r="O38" s="118"/>
      <c r="P38" s="118"/>
      <c r="Q38" s="118"/>
      <c r="R38" s="118"/>
      <c r="S38" s="118"/>
      <c r="T38" s="121"/>
      <c r="U38" s="118"/>
      <c r="V38" s="118"/>
      <c r="W38" s="118"/>
      <c r="X38" s="118"/>
      <c r="Y38" s="118"/>
      <c r="Z38" s="122"/>
    </row>
    <row r="39" spans="1:26" ht="32.25" customHeight="1">
      <c r="A39" s="118"/>
      <c r="B39" s="118"/>
      <c r="C39" s="118"/>
      <c r="D39" s="118"/>
      <c r="E39" s="119" t="s">
        <v>253</v>
      </c>
      <c r="F39" s="119" t="s">
        <v>444</v>
      </c>
      <c r="G39" s="121"/>
      <c r="H39" s="118"/>
      <c r="I39" s="118"/>
      <c r="J39" s="118"/>
      <c r="K39" s="118"/>
      <c r="L39" s="118"/>
      <c r="M39" s="118"/>
      <c r="N39" s="118"/>
      <c r="O39" s="118"/>
      <c r="P39" s="118"/>
      <c r="Q39" s="118"/>
      <c r="R39" s="118"/>
      <c r="S39" s="118"/>
      <c r="T39" s="121"/>
      <c r="U39" s="118"/>
      <c r="V39" s="118"/>
      <c r="W39" s="118"/>
      <c r="X39" s="118"/>
      <c r="Y39" s="118"/>
      <c r="Z39" s="122"/>
    </row>
    <row r="40" spans="1:26" ht="32.25" customHeight="1">
      <c r="A40" s="118"/>
      <c r="B40" s="118"/>
      <c r="C40" s="118"/>
      <c r="D40" s="118"/>
      <c r="E40" s="119" t="s">
        <v>284</v>
      </c>
      <c r="F40" s="119" t="s">
        <v>154</v>
      </c>
      <c r="G40" s="121"/>
      <c r="H40" s="118"/>
      <c r="I40" s="118"/>
      <c r="J40" s="118"/>
      <c r="K40" s="118"/>
      <c r="L40" s="118"/>
      <c r="M40" s="118"/>
      <c r="N40" s="118"/>
      <c r="O40" s="118"/>
      <c r="P40" s="118"/>
      <c r="Q40" s="118"/>
      <c r="R40" s="118"/>
      <c r="S40" s="118"/>
      <c r="T40" s="121"/>
      <c r="U40" s="118"/>
      <c r="V40" s="118"/>
      <c r="W40" s="118"/>
      <c r="X40" s="118"/>
      <c r="Y40" s="118"/>
      <c r="Z40" s="122"/>
    </row>
    <row r="41" spans="1:26" ht="32.25" customHeight="1">
      <c r="A41" s="118"/>
      <c r="B41" s="118"/>
      <c r="C41" s="118"/>
      <c r="D41" s="118"/>
      <c r="E41" s="119" t="s">
        <v>284</v>
      </c>
      <c r="F41" s="119" t="s">
        <v>444</v>
      </c>
      <c r="G41" s="121"/>
      <c r="H41" s="118"/>
      <c r="I41" s="118"/>
      <c r="J41" s="118"/>
      <c r="K41" s="118"/>
      <c r="L41" s="118"/>
      <c r="M41" s="118"/>
      <c r="N41" s="118"/>
      <c r="O41" s="118"/>
      <c r="P41" s="118"/>
      <c r="Q41" s="118"/>
      <c r="R41" s="118"/>
      <c r="S41" s="118"/>
      <c r="T41" s="121"/>
      <c r="U41" s="118"/>
      <c r="V41" s="118"/>
      <c r="W41" s="118"/>
      <c r="X41" s="118"/>
      <c r="Y41" s="118"/>
      <c r="Z41" s="122"/>
    </row>
    <row r="42" spans="1:26" ht="32.25" customHeight="1">
      <c r="A42" s="118"/>
      <c r="B42" s="118"/>
      <c r="C42" s="118"/>
      <c r="D42" s="118"/>
      <c r="E42" s="119" t="s">
        <v>293</v>
      </c>
      <c r="F42" s="119" t="s">
        <v>154</v>
      </c>
      <c r="G42" s="121"/>
      <c r="H42" s="118"/>
      <c r="I42" s="118"/>
      <c r="J42" s="118"/>
      <c r="K42" s="118"/>
      <c r="L42" s="118"/>
      <c r="M42" s="118"/>
      <c r="N42" s="118"/>
      <c r="O42" s="118"/>
      <c r="P42" s="118"/>
      <c r="Q42" s="118"/>
      <c r="R42" s="118"/>
      <c r="S42" s="118"/>
      <c r="T42" s="121"/>
      <c r="U42" s="118"/>
      <c r="V42" s="118"/>
      <c r="W42" s="118"/>
      <c r="X42" s="118"/>
      <c r="Y42" s="118"/>
      <c r="Z42" s="122"/>
    </row>
    <row r="43" spans="1:26" ht="32.25" customHeight="1">
      <c r="A43" s="118"/>
      <c r="B43" s="118"/>
      <c r="C43" s="118"/>
      <c r="D43" s="118"/>
      <c r="E43" s="119" t="s">
        <v>293</v>
      </c>
      <c r="F43" s="119" t="s">
        <v>444</v>
      </c>
      <c r="G43" s="121"/>
      <c r="H43" s="118"/>
      <c r="I43" s="118"/>
      <c r="J43" s="118"/>
      <c r="K43" s="118"/>
      <c r="L43" s="118"/>
      <c r="M43" s="118"/>
      <c r="N43" s="118"/>
      <c r="O43" s="118"/>
      <c r="P43" s="118"/>
      <c r="Q43" s="118"/>
      <c r="R43" s="118"/>
      <c r="S43" s="118"/>
      <c r="T43" s="121"/>
      <c r="U43" s="118"/>
      <c r="V43" s="118"/>
      <c r="W43" s="118"/>
      <c r="X43" s="118"/>
      <c r="Y43" s="118"/>
      <c r="Z43" s="122"/>
    </row>
    <row r="44" spans="1:26" ht="32.25" customHeight="1">
      <c r="A44" s="118"/>
      <c r="B44" s="118"/>
      <c r="C44" s="118"/>
      <c r="D44" s="118"/>
      <c r="E44" s="119" t="s">
        <v>301</v>
      </c>
      <c r="F44" s="119" t="s">
        <v>154</v>
      </c>
      <c r="G44" s="121"/>
      <c r="H44" s="118"/>
      <c r="I44" s="118"/>
      <c r="J44" s="118"/>
      <c r="K44" s="118"/>
      <c r="L44" s="118"/>
      <c r="M44" s="118"/>
      <c r="N44" s="118"/>
      <c r="O44" s="118"/>
      <c r="P44" s="118"/>
      <c r="Q44" s="118"/>
      <c r="R44" s="118"/>
      <c r="S44" s="118"/>
      <c r="T44" s="121"/>
      <c r="U44" s="118"/>
      <c r="V44" s="118"/>
      <c r="W44" s="118"/>
      <c r="X44" s="118"/>
      <c r="Y44" s="118"/>
      <c r="Z44" s="122"/>
    </row>
    <row r="45" spans="1:26" ht="32.25" customHeight="1">
      <c r="A45" s="118"/>
      <c r="B45" s="118"/>
      <c r="C45" s="118"/>
      <c r="D45" s="118"/>
      <c r="E45" s="119" t="s">
        <v>301</v>
      </c>
      <c r="F45" s="119" t="s">
        <v>444</v>
      </c>
      <c r="G45" s="121"/>
      <c r="H45" s="118"/>
      <c r="I45" s="118"/>
      <c r="J45" s="118"/>
      <c r="K45" s="118"/>
      <c r="L45" s="118"/>
      <c r="M45" s="118"/>
      <c r="N45" s="118"/>
      <c r="O45" s="118"/>
      <c r="P45" s="118"/>
      <c r="Q45" s="118"/>
      <c r="R45" s="118"/>
      <c r="S45" s="118"/>
      <c r="T45" s="121"/>
      <c r="U45" s="118"/>
      <c r="V45" s="118"/>
      <c r="W45" s="118"/>
      <c r="X45" s="118"/>
      <c r="Y45" s="118"/>
      <c r="Z45" s="122"/>
    </row>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G3:G4"/>
    <mergeCell ref="U1:U2"/>
    <mergeCell ref="V1:Y1"/>
    <mergeCell ref="A1:A2"/>
    <mergeCell ref="B1:B2"/>
    <mergeCell ref="C1:C2"/>
    <mergeCell ref="D1:D2"/>
    <mergeCell ref="E1:E2"/>
    <mergeCell ref="F1:F2"/>
    <mergeCell ref="G1:G2"/>
    <mergeCell ref="H1:H2"/>
    <mergeCell ref="I1:P1"/>
    <mergeCell ref="Q1:Q2"/>
    <mergeCell ref="R1:R2"/>
    <mergeCell ref="S1:S2"/>
  </mergeCells>
  <dataValidations count="4">
    <dataValidation type="list" allowBlank="1" sqref="D4:D45" xr:uid="{00000000-0002-0000-0300-000000000000}">
      <formula1>"NGA,GOCC,SUC,LWD,LGU"</formula1>
    </dataValidation>
    <dataValidation type="list" allowBlank="1" sqref="F4:F45" xr:uid="{00000000-0002-0000-0300-000001000000}">
      <formula1>"eFOI,STANDARD"</formula1>
    </dataValidation>
    <dataValidation type="list" allowBlank="1" sqref="E10:E13 E18:E45" xr:uid="{00000000-0002-0000-0300-000002000000}">
      <formula1>"2017-Q1,2017-Q2,2017-Q3,2017-Q4,2018-Q1"</formula1>
    </dataValidation>
    <dataValidation type="list" allowBlank="1" sqref="E4:E9 E14:E17" xr:uid="{00000000-0002-0000-0300-000003000000}">
      <formula1>"2016-Q4,2017-Q1,2017-Q2,2017-Q3,2017-Q4,2018-Q1"</formula1>
    </dataValidation>
  </dataValidations>
  <printOptions horizontalCentered="1" gridLines="1"/>
  <pageMargins left="0.7" right="0.7" top="0.75" bottom="0.75" header="0" footer="0"/>
  <pageSetup paperSize="9"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AA990"/>
  <sheetViews>
    <sheetView workbookViewId="0">
      <pane ySplit="3" topLeftCell="A33" activePane="bottomLeft" state="frozen"/>
      <selection pane="bottomLeft" activeCell="E37" sqref="E37"/>
    </sheetView>
  </sheetViews>
  <sheetFormatPr defaultColWidth="12.5703125" defaultRowHeight="15" customHeight="1"/>
  <cols>
    <col min="1" max="1" width="15.7109375" customWidth="1"/>
    <col min="2" max="2" width="13.28515625" customWidth="1"/>
    <col min="3" max="3" width="8.140625" customWidth="1"/>
    <col min="4" max="4" width="9.140625" customWidth="1"/>
    <col min="5" max="5" width="14.42578125" customWidth="1"/>
    <col min="6" max="6" width="16.42578125" customWidth="1"/>
    <col min="7" max="7" width="3" customWidth="1"/>
    <col min="8" max="8" width="11.7109375" customWidth="1"/>
    <col min="9" max="9" width="9.85546875" customWidth="1"/>
    <col min="10" max="10" width="10.140625" customWidth="1"/>
    <col min="11" max="11" width="9.140625" customWidth="1"/>
    <col min="12" max="13" width="11.5703125" customWidth="1"/>
    <col min="14" max="14" width="9.42578125" customWidth="1"/>
    <col min="15" max="15" width="10" customWidth="1"/>
    <col min="16" max="16" width="9.5703125" customWidth="1"/>
    <col min="18" max="18" width="18.7109375" customWidth="1"/>
    <col min="20" max="20" width="3.85546875" customWidth="1"/>
    <col min="21" max="21" width="11" customWidth="1"/>
    <col min="22" max="23" width="9.140625" customWidth="1"/>
    <col min="24" max="24" width="10.85546875" customWidth="1"/>
    <col min="25" max="25" width="10.140625" customWidth="1"/>
    <col min="26" max="26" width="3.85546875" customWidth="1"/>
  </cols>
  <sheetData>
    <row r="1" spans="1:27" ht="15.75" customHeight="1">
      <c r="A1" s="156" t="s">
        <v>525</v>
      </c>
      <c r="B1" s="156" t="s">
        <v>526</v>
      </c>
      <c r="C1" s="156" t="s">
        <v>527</v>
      </c>
      <c r="D1" s="156" t="s">
        <v>528</v>
      </c>
      <c r="E1" s="158" t="s">
        <v>529</v>
      </c>
      <c r="F1" s="156" t="s">
        <v>120</v>
      </c>
      <c r="G1" s="159"/>
      <c r="H1" s="165" t="s">
        <v>530</v>
      </c>
      <c r="I1" s="166" t="s">
        <v>531</v>
      </c>
      <c r="J1" s="144"/>
      <c r="K1" s="144"/>
      <c r="L1" s="144"/>
      <c r="M1" s="144"/>
      <c r="N1" s="144"/>
      <c r="O1" s="144"/>
      <c r="P1" s="145"/>
      <c r="Q1" s="165" t="s">
        <v>532</v>
      </c>
      <c r="R1" s="165" t="s">
        <v>533</v>
      </c>
      <c r="S1" s="167" t="s">
        <v>534</v>
      </c>
      <c r="T1" s="123"/>
      <c r="U1" s="168" t="s">
        <v>535</v>
      </c>
      <c r="V1" s="169" t="s">
        <v>536</v>
      </c>
      <c r="W1" s="144"/>
      <c r="X1" s="144"/>
      <c r="Y1" s="145"/>
      <c r="Z1" s="123"/>
    </row>
    <row r="2" spans="1:27" ht="39" customHeight="1">
      <c r="A2" s="157"/>
      <c r="B2" s="157"/>
      <c r="C2" s="157"/>
      <c r="D2" s="157"/>
      <c r="E2" s="157"/>
      <c r="F2" s="157"/>
      <c r="G2" s="157"/>
      <c r="H2" s="157"/>
      <c r="I2" s="124" t="s">
        <v>161</v>
      </c>
      <c r="J2" s="124" t="s">
        <v>537</v>
      </c>
      <c r="K2" s="124" t="s">
        <v>451</v>
      </c>
      <c r="L2" s="125" t="s">
        <v>471</v>
      </c>
      <c r="M2" s="126" t="s">
        <v>538</v>
      </c>
      <c r="N2" s="126" t="s">
        <v>539</v>
      </c>
      <c r="O2" s="126" t="s">
        <v>540</v>
      </c>
      <c r="P2" s="126" t="s">
        <v>180</v>
      </c>
      <c r="Q2" s="157"/>
      <c r="R2" s="157"/>
      <c r="S2" s="157"/>
      <c r="T2" s="123"/>
      <c r="U2" s="157"/>
      <c r="V2" s="127" t="s">
        <v>541</v>
      </c>
      <c r="W2" s="127" t="s">
        <v>542</v>
      </c>
      <c r="X2" s="127" t="s">
        <v>481</v>
      </c>
      <c r="Y2" s="127" t="s">
        <v>543</v>
      </c>
      <c r="Z2" s="123"/>
    </row>
    <row r="3" spans="1:27" ht="202.5" customHeight="1">
      <c r="A3" s="128" t="s">
        <v>544</v>
      </c>
      <c r="B3" s="128" t="s">
        <v>545</v>
      </c>
      <c r="C3" s="128" t="s">
        <v>546</v>
      </c>
      <c r="D3" s="128" t="s">
        <v>547</v>
      </c>
      <c r="E3" s="128" t="s">
        <v>131</v>
      </c>
      <c r="F3" s="128" t="s">
        <v>548</v>
      </c>
      <c r="G3" s="129"/>
      <c r="H3" s="128" t="s">
        <v>549</v>
      </c>
      <c r="I3" s="128" t="s">
        <v>550</v>
      </c>
      <c r="J3" s="128" t="s">
        <v>551</v>
      </c>
      <c r="K3" s="128" t="s">
        <v>552</v>
      </c>
      <c r="L3" s="128" t="s">
        <v>553</v>
      </c>
      <c r="M3" s="128" t="s">
        <v>554</v>
      </c>
      <c r="N3" s="128" t="s">
        <v>555</v>
      </c>
      <c r="O3" s="128" t="s">
        <v>556</v>
      </c>
      <c r="P3" s="128" t="s">
        <v>557</v>
      </c>
      <c r="Q3" s="128" t="s">
        <v>558</v>
      </c>
      <c r="R3" s="128" t="s">
        <v>566</v>
      </c>
      <c r="S3" s="128" t="s">
        <v>567</v>
      </c>
      <c r="T3" s="129"/>
      <c r="U3" s="128" t="s">
        <v>561</v>
      </c>
      <c r="V3" s="128" t="s">
        <v>562</v>
      </c>
      <c r="W3" s="128" t="s">
        <v>563</v>
      </c>
      <c r="X3" s="128" t="s">
        <v>564</v>
      </c>
      <c r="Y3" s="128" t="s">
        <v>565</v>
      </c>
      <c r="Z3" s="122"/>
    </row>
    <row r="4" spans="1:27" ht="44.25" customHeight="1">
      <c r="A4" s="9" t="s">
        <v>568</v>
      </c>
      <c r="B4" s="9" t="s">
        <v>24</v>
      </c>
      <c r="C4" s="9" t="s">
        <v>23</v>
      </c>
      <c r="D4" s="9" t="s">
        <v>569</v>
      </c>
      <c r="E4" s="9" t="s">
        <v>147</v>
      </c>
      <c r="F4" s="9" t="s">
        <v>154</v>
      </c>
      <c r="G4" s="130"/>
      <c r="H4" s="9">
        <v>0</v>
      </c>
      <c r="I4" s="9">
        <v>0</v>
      </c>
      <c r="J4" s="9">
        <v>0</v>
      </c>
      <c r="K4" s="9">
        <v>0</v>
      </c>
      <c r="L4" s="9">
        <v>0</v>
      </c>
      <c r="M4" s="9">
        <v>0</v>
      </c>
      <c r="N4" s="9">
        <v>0</v>
      </c>
      <c r="O4" s="9">
        <v>0</v>
      </c>
      <c r="P4" s="9">
        <v>0</v>
      </c>
      <c r="Q4" s="9">
        <v>0</v>
      </c>
      <c r="R4" s="131">
        <v>0</v>
      </c>
      <c r="S4" s="132"/>
      <c r="T4" s="121"/>
      <c r="U4" s="9">
        <v>0</v>
      </c>
      <c r="V4" s="9">
        <v>0</v>
      </c>
      <c r="W4" s="9">
        <v>0</v>
      </c>
      <c r="X4" s="9">
        <v>0</v>
      </c>
      <c r="Y4" s="9">
        <v>0</v>
      </c>
      <c r="Z4" s="122"/>
    </row>
    <row r="5" spans="1:27" ht="49.5" customHeight="1">
      <c r="A5" s="9" t="s">
        <v>568</v>
      </c>
      <c r="B5" s="9" t="s">
        <v>24</v>
      </c>
      <c r="C5" s="9" t="s">
        <v>23</v>
      </c>
      <c r="D5" s="9" t="s">
        <v>569</v>
      </c>
      <c r="E5" s="9" t="s">
        <v>151</v>
      </c>
      <c r="F5" s="9" t="s">
        <v>154</v>
      </c>
      <c r="G5" s="130"/>
      <c r="H5" s="9">
        <v>0</v>
      </c>
      <c r="I5" s="9">
        <v>0</v>
      </c>
      <c r="J5" s="9">
        <v>0</v>
      </c>
      <c r="K5" s="9">
        <v>0</v>
      </c>
      <c r="L5" s="9">
        <v>0</v>
      </c>
      <c r="M5" s="9">
        <v>0</v>
      </c>
      <c r="N5" s="9">
        <v>0</v>
      </c>
      <c r="O5" s="9">
        <v>0</v>
      </c>
      <c r="P5" s="9">
        <v>0</v>
      </c>
      <c r="Q5" s="9">
        <v>0</v>
      </c>
      <c r="R5" s="131">
        <v>0</v>
      </c>
      <c r="S5" s="132"/>
      <c r="T5" s="121"/>
      <c r="U5" s="9">
        <v>0</v>
      </c>
      <c r="V5" s="9">
        <v>0</v>
      </c>
      <c r="W5" s="9">
        <v>0</v>
      </c>
      <c r="X5" s="9">
        <v>0</v>
      </c>
      <c r="Y5" s="9">
        <v>0</v>
      </c>
      <c r="Z5" s="122"/>
    </row>
    <row r="6" spans="1:27" ht="48.75" customHeight="1">
      <c r="A6" s="9" t="s">
        <v>568</v>
      </c>
      <c r="B6" s="9" t="s">
        <v>24</v>
      </c>
      <c r="C6" s="9" t="s">
        <v>23</v>
      </c>
      <c r="D6" s="9" t="s">
        <v>569</v>
      </c>
      <c r="E6" s="9" t="s">
        <v>152</v>
      </c>
      <c r="F6" s="9" t="s">
        <v>154</v>
      </c>
      <c r="G6" s="130"/>
      <c r="H6" s="9">
        <v>2</v>
      </c>
      <c r="I6" s="9">
        <v>1</v>
      </c>
      <c r="J6" s="9">
        <v>1</v>
      </c>
      <c r="K6" s="9">
        <v>0</v>
      </c>
      <c r="L6" s="9">
        <v>0</v>
      </c>
      <c r="M6" s="9">
        <v>0</v>
      </c>
      <c r="N6" s="9">
        <v>0</v>
      </c>
      <c r="O6" s="9">
        <v>0</v>
      </c>
      <c r="P6" s="9">
        <v>0</v>
      </c>
      <c r="Q6" s="9">
        <v>22</v>
      </c>
      <c r="R6" s="131">
        <f t="shared" ref="R6:R7" si="0">Q6/H6</f>
        <v>11</v>
      </c>
      <c r="S6" s="132"/>
      <c r="T6" s="121"/>
      <c r="U6" s="9">
        <v>0</v>
      </c>
      <c r="V6" s="9">
        <v>0</v>
      </c>
      <c r="W6" s="9">
        <v>0</v>
      </c>
      <c r="X6" s="9">
        <v>0</v>
      </c>
      <c r="Y6" s="9">
        <v>0</v>
      </c>
      <c r="Z6" s="122"/>
    </row>
    <row r="7" spans="1:27" ht="48" customHeight="1">
      <c r="A7" s="9" t="s">
        <v>568</v>
      </c>
      <c r="B7" s="9" t="s">
        <v>24</v>
      </c>
      <c r="C7" s="9" t="s">
        <v>23</v>
      </c>
      <c r="D7" s="9" t="s">
        <v>569</v>
      </c>
      <c r="E7" s="9" t="s">
        <v>163</v>
      </c>
      <c r="F7" s="9" t="s">
        <v>154</v>
      </c>
      <c r="G7" s="130"/>
      <c r="H7" s="9">
        <v>1</v>
      </c>
      <c r="I7" s="9">
        <v>0</v>
      </c>
      <c r="J7" s="9">
        <v>1</v>
      </c>
      <c r="K7" s="9">
        <v>0</v>
      </c>
      <c r="L7" s="9">
        <v>0</v>
      </c>
      <c r="M7" s="9">
        <v>0</v>
      </c>
      <c r="N7" s="9">
        <v>0</v>
      </c>
      <c r="O7" s="9">
        <v>0</v>
      </c>
      <c r="P7" s="9">
        <v>0</v>
      </c>
      <c r="Q7" s="9">
        <v>49</v>
      </c>
      <c r="R7" s="131">
        <f t="shared" si="0"/>
        <v>49</v>
      </c>
      <c r="S7" s="132"/>
      <c r="T7" s="121"/>
      <c r="U7" s="9">
        <v>0</v>
      </c>
      <c r="V7" s="9">
        <v>0</v>
      </c>
      <c r="W7" s="9">
        <v>0</v>
      </c>
      <c r="X7" s="9">
        <v>0</v>
      </c>
      <c r="Y7" s="9">
        <v>0</v>
      </c>
      <c r="Z7" s="122"/>
    </row>
    <row r="8" spans="1:27" ht="45.75" customHeight="1">
      <c r="A8" s="9" t="s">
        <v>568</v>
      </c>
      <c r="B8" s="9" t="s">
        <v>24</v>
      </c>
      <c r="C8" s="9" t="s">
        <v>23</v>
      </c>
      <c r="D8" s="9" t="s">
        <v>569</v>
      </c>
      <c r="E8" s="9" t="s">
        <v>167</v>
      </c>
      <c r="F8" s="9" t="s">
        <v>154</v>
      </c>
      <c r="G8" s="121"/>
      <c r="H8" s="9">
        <v>2</v>
      </c>
      <c r="I8" s="9">
        <v>0</v>
      </c>
      <c r="J8" s="9">
        <v>2</v>
      </c>
      <c r="K8" s="9">
        <v>0</v>
      </c>
      <c r="L8" s="9">
        <v>0</v>
      </c>
      <c r="M8" s="9">
        <v>0</v>
      </c>
      <c r="N8" s="9">
        <v>0</v>
      </c>
      <c r="O8" s="9">
        <v>0</v>
      </c>
      <c r="P8" s="9">
        <v>0</v>
      </c>
      <c r="Q8" s="9">
        <v>25</v>
      </c>
      <c r="R8" s="9">
        <v>12.5</v>
      </c>
      <c r="S8" s="132"/>
      <c r="T8" s="121"/>
      <c r="U8" s="9">
        <v>0</v>
      </c>
      <c r="V8" s="9">
        <v>0</v>
      </c>
      <c r="W8" s="9">
        <v>0</v>
      </c>
      <c r="X8" s="9">
        <v>0</v>
      </c>
      <c r="Y8" s="9">
        <v>0</v>
      </c>
      <c r="Z8" s="122"/>
    </row>
    <row r="9" spans="1:27" ht="49.5" customHeight="1">
      <c r="A9" s="9" t="s">
        <v>568</v>
      </c>
      <c r="B9" s="9" t="s">
        <v>24</v>
      </c>
      <c r="C9" s="9" t="s">
        <v>23</v>
      </c>
      <c r="D9" s="9" t="s">
        <v>569</v>
      </c>
      <c r="E9" s="9" t="s">
        <v>173</v>
      </c>
      <c r="F9" s="9" t="s">
        <v>154</v>
      </c>
      <c r="G9" s="121"/>
      <c r="H9" s="7">
        <v>0</v>
      </c>
      <c r="I9" s="7">
        <v>0</v>
      </c>
      <c r="J9" s="7">
        <v>0</v>
      </c>
      <c r="K9" s="7">
        <v>0</v>
      </c>
      <c r="L9" s="9">
        <v>0</v>
      </c>
      <c r="M9" s="7">
        <v>0</v>
      </c>
      <c r="N9" s="7">
        <v>0</v>
      </c>
      <c r="O9" s="7">
        <v>0</v>
      </c>
      <c r="P9" s="7">
        <v>0</v>
      </c>
      <c r="Q9" s="7">
        <v>0</v>
      </c>
      <c r="R9" s="7">
        <v>0</v>
      </c>
      <c r="S9" s="133"/>
      <c r="T9" s="121"/>
      <c r="U9" s="7">
        <v>0</v>
      </c>
      <c r="V9" s="7">
        <v>0</v>
      </c>
      <c r="W9" s="7">
        <v>0</v>
      </c>
      <c r="X9" s="7">
        <v>0</v>
      </c>
      <c r="Y9" s="7">
        <v>0</v>
      </c>
      <c r="Z9" s="122"/>
    </row>
    <row r="10" spans="1:27" ht="51" customHeight="1">
      <c r="A10" s="9" t="s">
        <v>570</v>
      </c>
      <c r="B10" s="9" t="s">
        <v>24</v>
      </c>
      <c r="C10" s="9" t="s">
        <v>23</v>
      </c>
      <c r="D10" s="9" t="s">
        <v>569</v>
      </c>
      <c r="E10" s="9" t="s">
        <v>174</v>
      </c>
      <c r="F10" s="9" t="s">
        <v>154</v>
      </c>
      <c r="G10" s="121"/>
      <c r="H10" s="7">
        <v>1</v>
      </c>
      <c r="I10" s="7">
        <v>1</v>
      </c>
      <c r="J10" s="7">
        <v>0</v>
      </c>
      <c r="K10" s="7">
        <v>0</v>
      </c>
      <c r="L10" s="9">
        <v>0</v>
      </c>
      <c r="M10" s="7">
        <v>0</v>
      </c>
      <c r="N10" s="7">
        <v>0</v>
      </c>
      <c r="O10" s="7">
        <v>0</v>
      </c>
      <c r="P10" s="7">
        <v>0</v>
      </c>
      <c r="Q10" s="7">
        <v>15</v>
      </c>
      <c r="R10" s="7">
        <v>15</v>
      </c>
      <c r="S10" s="133"/>
      <c r="T10" s="121"/>
      <c r="U10" s="7">
        <v>0</v>
      </c>
      <c r="V10" s="7">
        <v>0</v>
      </c>
      <c r="W10" s="7">
        <v>0</v>
      </c>
      <c r="X10" s="7">
        <v>0</v>
      </c>
      <c r="Y10" s="7">
        <v>0</v>
      </c>
      <c r="Z10" s="122"/>
    </row>
    <row r="11" spans="1:27" ht="53.25" customHeight="1">
      <c r="A11" s="9" t="s">
        <v>570</v>
      </c>
      <c r="B11" s="9" t="s">
        <v>24</v>
      </c>
      <c r="C11" s="9" t="s">
        <v>23</v>
      </c>
      <c r="D11" s="9" t="s">
        <v>569</v>
      </c>
      <c r="E11" s="9" t="s">
        <v>177</v>
      </c>
      <c r="F11" s="9" t="s">
        <v>154</v>
      </c>
      <c r="G11" s="121"/>
      <c r="H11" s="7">
        <v>2</v>
      </c>
      <c r="I11" s="7">
        <v>1</v>
      </c>
      <c r="J11" s="7">
        <v>0</v>
      </c>
      <c r="K11" s="7">
        <v>0</v>
      </c>
      <c r="L11" s="9">
        <v>0</v>
      </c>
      <c r="M11" s="7">
        <v>0</v>
      </c>
      <c r="N11" s="7">
        <v>0</v>
      </c>
      <c r="O11" s="7">
        <v>0</v>
      </c>
      <c r="P11" s="7">
        <v>1</v>
      </c>
      <c r="Q11" s="7">
        <v>11</v>
      </c>
      <c r="R11" s="7">
        <v>5.5</v>
      </c>
      <c r="S11" s="133"/>
      <c r="T11" s="121"/>
      <c r="U11" s="7">
        <v>0</v>
      </c>
      <c r="V11" s="7">
        <v>0</v>
      </c>
      <c r="W11" s="7">
        <v>0</v>
      </c>
      <c r="X11" s="7">
        <v>0</v>
      </c>
      <c r="Y11" s="7">
        <v>0</v>
      </c>
      <c r="Z11" s="122"/>
    </row>
    <row r="12" spans="1:27" ht="48.75" customHeight="1">
      <c r="A12" s="9" t="s">
        <v>570</v>
      </c>
      <c r="B12" s="9" t="s">
        <v>24</v>
      </c>
      <c r="C12" s="9" t="s">
        <v>23</v>
      </c>
      <c r="D12" s="9" t="s">
        <v>569</v>
      </c>
      <c r="E12" s="9" t="s">
        <v>184</v>
      </c>
      <c r="F12" s="9" t="s">
        <v>154</v>
      </c>
      <c r="G12" s="121"/>
      <c r="H12" s="7">
        <v>2</v>
      </c>
      <c r="I12" s="7">
        <v>2</v>
      </c>
      <c r="J12" s="7">
        <v>0</v>
      </c>
      <c r="K12" s="7">
        <v>0</v>
      </c>
      <c r="L12" s="9">
        <v>0</v>
      </c>
      <c r="M12" s="7">
        <v>0</v>
      </c>
      <c r="N12" s="7">
        <v>0</v>
      </c>
      <c r="O12" s="7">
        <v>0</v>
      </c>
      <c r="P12" s="7">
        <v>0</v>
      </c>
      <c r="Q12" s="7">
        <v>7</v>
      </c>
      <c r="R12" s="7">
        <v>3.5</v>
      </c>
      <c r="S12" s="133"/>
      <c r="T12" s="121"/>
      <c r="U12" s="7">
        <v>0</v>
      </c>
      <c r="V12" s="7">
        <v>0</v>
      </c>
      <c r="W12" s="7">
        <v>0</v>
      </c>
      <c r="X12" s="7">
        <v>0</v>
      </c>
      <c r="Y12" s="7">
        <v>0</v>
      </c>
      <c r="Z12" s="122"/>
    </row>
    <row r="13" spans="1:27" ht="52.5" customHeight="1">
      <c r="A13" s="9" t="s">
        <v>570</v>
      </c>
      <c r="B13" s="9" t="s">
        <v>24</v>
      </c>
      <c r="C13" s="9" t="s">
        <v>23</v>
      </c>
      <c r="D13" s="9" t="s">
        <v>569</v>
      </c>
      <c r="E13" s="9" t="s">
        <v>189</v>
      </c>
      <c r="F13" s="9" t="s">
        <v>154</v>
      </c>
      <c r="G13" s="121"/>
      <c r="H13" s="7">
        <v>3</v>
      </c>
      <c r="I13" s="7">
        <v>2</v>
      </c>
      <c r="J13" s="7">
        <v>0</v>
      </c>
      <c r="K13" s="7">
        <v>0</v>
      </c>
      <c r="L13" s="9">
        <v>0</v>
      </c>
      <c r="M13" s="7">
        <v>0</v>
      </c>
      <c r="N13" s="7">
        <v>0</v>
      </c>
      <c r="O13" s="7">
        <v>0</v>
      </c>
      <c r="P13" s="7">
        <v>1</v>
      </c>
      <c r="Q13" s="7">
        <v>27</v>
      </c>
      <c r="R13" s="7">
        <v>9</v>
      </c>
      <c r="S13" s="133"/>
      <c r="T13" s="121"/>
      <c r="U13" s="7">
        <v>0</v>
      </c>
      <c r="V13" s="7">
        <v>0</v>
      </c>
      <c r="W13" s="7">
        <v>0</v>
      </c>
      <c r="X13" s="7">
        <v>0</v>
      </c>
      <c r="Y13" s="7">
        <v>0</v>
      </c>
      <c r="Z13" s="122"/>
    </row>
    <row r="14" spans="1:27" ht="52.5" customHeight="1">
      <c r="A14" s="9" t="s">
        <v>570</v>
      </c>
      <c r="B14" s="9" t="s">
        <v>24</v>
      </c>
      <c r="C14" s="9" t="s">
        <v>23</v>
      </c>
      <c r="D14" s="9" t="s">
        <v>569</v>
      </c>
      <c r="E14" s="9" t="s">
        <v>198</v>
      </c>
      <c r="F14" s="9" t="s">
        <v>154</v>
      </c>
      <c r="G14" s="121"/>
      <c r="H14" s="7">
        <v>2</v>
      </c>
      <c r="I14" s="7">
        <v>2</v>
      </c>
      <c r="J14" s="7">
        <v>0</v>
      </c>
      <c r="K14" s="7">
        <v>0</v>
      </c>
      <c r="L14" s="9">
        <v>0</v>
      </c>
      <c r="M14" s="7">
        <v>0</v>
      </c>
      <c r="N14" s="7">
        <v>0</v>
      </c>
      <c r="O14" s="7">
        <v>0</v>
      </c>
      <c r="P14" s="7">
        <v>0</v>
      </c>
      <c r="Q14" s="7">
        <v>30</v>
      </c>
      <c r="R14" s="7">
        <v>15</v>
      </c>
      <c r="S14" s="133"/>
      <c r="T14" s="121"/>
      <c r="U14" s="7">
        <v>0</v>
      </c>
      <c r="V14" s="7">
        <v>0</v>
      </c>
      <c r="W14" s="7">
        <v>0</v>
      </c>
      <c r="X14" s="7">
        <v>0</v>
      </c>
      <c r="Y14" s="7">
        <v>0</v>
      </c>
      <c r="Z14" s="122"/>
    </row>
    <row r="15" spans="1:27" ht="57" customHeight="1">
      <c r="A15" s="9" t="s">
        <v>570</v>
      </c>
      <c r="B15" s="9" t="s">
        <v>24</v>
      </c>
      <c r="C15" s="9" t="s">
        <v>23</v>
      </c>
      <c r="D15" s="9" t="s">
        <v>569</v>
      </c>
      <c r="E15" s="9" t="s">
        <v>203</v>
      </c>
      <c r="F15" s="9" t="s">
        <v>154</v>
      </c>
      <c r="G15" s="121"/>
      <c r="H15" s="7">
        <v>1</v>
      </c>
      <c r="I15" s="7">
        <v>1</v>
      </c>
      <c r="J15" s="7">
        <v>0</v>
      </c>
      <c r="K15" s="7">
        <v>0</v>
      </c>
      <c r="L15" s="9">
        <v>0</v>
      </c>
      <c r="M15" s="7">
        <v>0</v>
      </c>
      <c r="N15" s="7">
        <v>0</v>
      </c>
      <c r="O15" s="7">
        <v>0</v>
      </c>
      <c r="P15" s="7">
        <v>0</v>
      </c>
      <c r="Q15" s="7">
        <v>8</v>
      </c>
      <c r="R15" s="7">
        <v>8</v>
      </c>
      <c r="S15" s="133"/>
      <c r="T15" s="121"/>
      <c r="U15" s="7">
        <v>0</v>
      </c>
      <c r="V15" s="7">
        <v>0</v>
      </c>
      <c r="W15" s="7">
        <v>0</v>
      </c>
      <c r="X15" s="7">
        <v>0</v>
      </c>
      <c r="Y15" s="7">
        <v>0</v>
      </c>
      <c r="Z15" s="122"/>
      <c r="AA15" s="134"/>
    </row>
    <row r="16" spans="1:27" ht="49.5" customHeight="1">
      <c r="A16" s="9" t="s">
        <v>570</v>
      </c>
      <c r="B16" s="9" t="s">
        <v>24</v>
      </c>
      <c r="C16" s="9" t="s">
        <v>23</v>
      </c>
      <c r="D16" s="9" t="s">
        <v>569</v>
      </c>
      <c r="E16" s="9" t="s">
        <v>206</v>
      </c>
      <c r="F16" s="9" t="s">
        <v>154</v>
      </c>
      <c r="G16" s="121"/>
      <c r="H16" s="7">
        <v>5</v>
      </c>
      <c r="I16" s="7">
        <v>5</v>
      </c>
      <c r="J16" s="7">
        <v>0</v>
      </c>
      <c r="K16" s="7">
        <v>0</v>
      </c>
      <c r="L16" s="9">
        <v>0</v>
      </c>
      <c r="M16" s="7">
        <v>0</v>
      </c>
      <c r="N16" s="7">
        <v>0</v>
      </c>
      <c r="O16" s="7">
        <v>0</v>
      </c>
      <c r="P16" s="7">
        <v>0</v>
      </c>
      <c r="Q16" s="7">
        <v>88</v>
      </c>
      <c r="R16" s="7">
        <v>17.600000000000001</v>
      </c>
      <c r="S16" s="133"/>
      <c r="T16" s="121"/>
      <c r="U16" s="7">
        <v>0</v>
      </c>
      <c r="V16" s="7">
        <v>0</v>
      </c>
      <c r="W16" s="7">
        <v>0</v>
      </c>
      <c r="X16" s="7">
        <v>0</v>
      </c>
      <c r="Y16" s="7">
        <v>0</v>
      </c>
      <c r="Z16" s="122"/>
    </row>
    <row r="17" spans="1:27" ht="51.75" customHeight="1">
      <c r="A17" s="9" t="s">
        <v>570</v>
      </c>
      <c r="B17" s="9" t="s">
        <v>24</v>
      </c>
      <c r="C17" s="9" t="s">
        <v>23</v>
      </c>
      <c r="D17" s="9" t="s">
        <v>569</v>
      </c>
      <c r="E17" s="9" t="s">
        <v>217</v>
      </c>
      <c r="F17" s="9" t="s">
        <v>154</v>
      </c>
      <c r="G17" s="121"/>
      <c r="H17" s="7">
        <v>2</v>
      </c>
      <c r="I17" s="7">
        <v>2</v>
      </c>
      <c r="J17" s="7">
        <v>0</v>
      </c>
      <c r="K17" s="7">
        <v>0</v>
      </c>
      <c r="L17" s="9">
        <v>0</v>
      </c>
      <c r="M17" s="7">
        <v>0</v>
      </c>
      <c r="N17" s="7">
        <v>0</v>
      </c>
      <c r="O17" s="7">
        <v>0</v>
      </c>
      <c r="P17" s="7">
        <v>0</v>
      </c>
      <c r="Q17" s="7">
        <v>11</v>
      </c>
      <c r="R17" s="7">
        <v>5.6</v>
      </c>
      <c r="S17" s="133"/>
      <c r="T17" s="121"/>
      <c r="U17" s="7">
        <v>0</v>
      </c>
      <c r="V17" s="7">
        <v>0</v>
      </c>
      <c r="W17" s="7">
        <v>0</v>
      </c>
      <c r="X17" s="7">
        <v>0</v>
      </c>
      <c r="Y17" s="7">
        <v>0</v>
      </c>
      <c r="Z17" s="122"/>
    </row>
    <row r="18" spans="1:27" ht="60.75" customHeight="1">
      <c r="A18" s="9" t="s">
        <v>570</v>
      </c>
      <c r="B18" s="9" t="s">
        <v>24</v>
      </c>
      <c r="C18" s="9" t="s">
        <v>23</v>
      </c>
      <c r="D18" s="9" t="s">
        <v>569</v>
      </c>
      <c r="E18" s="9" t="s">
        <v>222</v>
      </c>
      <c r="F18" s="9" t="s">
        <v>154</v>
      </c>
      <c r="G18" s="121"/>
      <c r="H18" s="7">
        <v>9</v>
      </c>
      <c r="I18" s="7">
        <v>8</v>
      </c>
      <c r="J18" s="7">
        <v>0</v>
      </c>
      <c r="K18" s="7">
        <v>0</v>
      </c>
      <c r="L18" s="9">
        <v>0</v>
      </c>
      <c r="M18" s="7">
        <v>0</v>
      </c>
      <c r="N18" s="7">
        <v>0</v>
      </c>
      <c r="O18" s="7">
        <v>1</v>
      </c>
      <c r="P18" s="7">
        <v>0</v>
      </c>
      <c r="Q18" s="7">
        <v>62</v>
      </c>
      <c r="R18" s="7">
        <v>6.88</v>
      </c>
      <c r="S18" s="133"/>
      <c r="T18" s="121"/>
      <c r="U18" s="7">
        <v>0</v>
      </c>
      <c r="V18" s="7">
        <v>0</v>
      </c>
      <c r="W18" s="7">
        <v>0</v>
      </c>
      <c r="X18" s="7">
        <v>0</v>
      </c>
      <c r="Y18" s="7">
        <v>0</v>
      </c>
      <c r="Z18" s="122"/>
    </row>
    <row r="19" spans="1:27" ht="66.75" customHeight="1">
      <c r="A19" s="9" t="s">
        <v>570</v>
      </c>
      <c r="B19" s="9" t="s">
        <v>24</v>
      </c>
      <c r="C19" s="9" t="s">
        <v>23</v>
      </c>
      <c r="D19" s="9" t="s">
        <v>569</v>
      </c>
      <c r="E19" s="9" t="s">
        <v>242</v>
      </c>
      <c r="F19" s="9" t="s">
        <v>154</v>
      </c>
      <c r="G19" s="121"/>
      <c r="H19" s="7">
        <v>4</v>
      </c>
      <c r="I19" s="7">
        <v>2</v>
      </c>
      <c r="J19" s="7">
        <v>0</v>
      </c>
      <c r="K19" s="7">
        <v>0</v>
      </c>
      <c r="L19" s="9">
        <v>0</v>
      </c>
      <c r="M19" s="7">
        <v>0</v>
      </c>
      <c r="N19" s="7">
        <v>0</v>
      </c>
      <c r="O19" s="7">
        <v>3</v>
      </c>
      <c r="P19" s="7">
        <v>0</v>
      </c>
      <c r="Q19" s="7">
        <v>11</v>
      </c>
      <c r="R19" s="7">
        <v>2.2000000000000002</v>
      </c>
      <c r="S19" s="133"/>
      <c r="T19" s="121"/>
      <c r="U19" s="7">
        <v>0</v>
      </c>
      <c r="V19" s="7">
        <v>0</v>
      </c>
      <c r="W19" s="7">
        <v>0</v>
      </c>
      <c r="X19" s="7">
        <v>0</v>
      </c>
      <c r="Y19" s="7">
        <v>0</v>
      </c>
      <c r="Z19" s="122"/>
    </row>
    <row r="20" spans="1:27" ht="63" customHeight="1">
      <c r="A20" s="9" t="s">
        <v>570</v>
      </c>
      <c r="B20" s="9" t="s">
        <v>24</v>
      </c>
      <c r="C20" s="9" t="s">
        <v>23</v>
      </c>
      <c r="D20" s="9" t="s">
        <v>569</v>
      </c>
      <c r="E20" s="9" t="s">
        <v>253</v>
      </c>
      <c r="F20" s="9" t="s">
        <v>154</v>
      </c>
      <c r="G20" s="121"/>
      <c r="H20" s="7">
        <v>15</v>
      </c>
      <c r="I20" s="7">
        <v>15</v>
      </c>
      <c r="J20" s="7">
        <v>0</v>
      </c>
      <c r="K20" s="7">
        <v>0</v>
      </c>
      <c r="L20" s="9">
        <v>0</v>
      </c>
      <c r="M20" s="7">
        <v>0</v>
      </c>
      <c r="N20" s="7">
        <v>0</v>
      </c>
      <c r="O20" s="7">
        <v>0</v>
      </c>
      <c r="P20" s="7">
        <v>0</v>
      </c>
      <c r="Q20" s="7">
        <v>97</v>
      </c>
      <c r="R20" s="7">
        <v>6.46</v>
      </c>
      <c r="S20" s="133"/>
      <c r="T20" s="121"/>
      <c r="U20" s="7">
        <v>0</v>
      </c>
      <c r="V20" s="7">
        <v>0</v>
      </c>
      <c r="W20" s="7">
        <v>0</v>
      </c>
      <c r="X20" s="7">
        <v>0</v>
      </c>
      <c r="Y20" s="7">
        <v>0</v>
      </c>
      <c r="Z20" s="122"/>
    </row>
    <row r="21" spans="1:27" ht="50.25" customHeight="1">
      <c r="A21" s="9" t="s">
        <v>570</v>
      </c>
      <c r="B21" s="9" t="s">
        <v>24</v>
      </c>
      <c r="C21" s="9" t="s">
        <v>23</v>
      </c>
      <c r="D21" s="9" t="s">
        <v>569</v>
      </c>
      <c r="E21" s="9" t="s">
        <v>284</v>
      </c>
      <c r="F21" s="9" t="s">
        <v>154</v>
      </c>
      <c r="G21" s="121"/>
      <c r="H21" s="7">
        <v>4</v>
      </c>
      <c r="I21" s="7">
        <v>4</v>
      </c>
      <c r="J21" s="7">
        <v>0</v>
      </c>
      <c r="K21" s="7">
        <v>0</v>
      </c>
      <c r="L21" s="9">
        <v>0</v>
      </c>
      <c r="M21" s="7">
        <v>0</v>
      </c>
      <c r="N21" s="7">
        <v>0</v>
      </c>
      <c r="O21" s="7">
        <v>0</v>
      </c>
      <c r="P21" s="7">
        <v>0</v>
      </c>
      <c r="Q21" s="7">
        <v>35</v>
      </c>
      <c r="R21" s="7">
        <v>8.75</v>
      </c>
      <c r="S21" s="133"/>
      <c r="T21" s="121"/>
      <c r="U21" s="7">
        <v>0</v>
      </c>
      <c r="V21" s="7">
        <v>0</v>
      </c>
      <c r="W21" s="7">
        <v>0</v>
      </c>
      <c r="X21" s="7">
        <v>0</v>
      </c>
      <c r="Y21" s="7">
        <v>0</v>
      </c>
      <c r="Z21" s="122"/>
    </row>
    <row r="22" spans="1:27" ht="49.5" customHeight="1">
      <c r="A22" s="9" t="s">
        <v>570</v>
      </c>
      <c r="B22" s="9" t="s">
        <v>24</v>
      </c>
      <c r="C22" s="9" t="s">
        <v>23</v>
      </c>
      <c r="D22" s="9" t="s">
        <v>569</v>
      </c>
      <c r="E22" s="9" t="s">
        <v>293</v>
      </c>
      <c r="F22" s="9" t="s">
        <v>154</v>
      </c>
      <c r="G22" s="121"/>
      <c r="H22" s="7">
        <v>3</v>
      </c>
      <c r="I22" s="7">
        <v>3</v>
      </c>
      <c r="J22" s="7">
        <v>0</v>
      </c>
      <c r="K22" s="7">
        <v>0</v>
      </c>
      <c r="L22" s="9">
        <v>0</v>
      </c>
      <c r="M22" s="7">
        <v>0</v>
      </c>
      <c r="N22" s="7">
        <v>0</v>
      </c>
      <c r="O22" s="7">
        <v>0</v>
      </c>
      <c r="P22" s="7">
        <v>0</v>
      </c>
      <c r="Q22" s="7">
        <v>18</v>
      </c>
      <c r="R22" s="7">
        <v>6</v>
      </c>
      <c r="S22" s="133"/>
      <c r="T22" s="121"/>
      <c r="U22" s="7">
        <v>0</v>
      </c>
      <c r="V22" s="7">
        <v>0</v>
      </c>
      <c r="W22" s="7">
        <v>0</v>
      </c>
      <c r="X22" s="7">
        <v>0</v>
      </c>
      <c r="Y22" s="7">
        <v>0</v>
      </c>
      <c r="Z22" s="122"/>
    </row>
    <row r="23" spans="1:27" ht="58.5" customHeight="1">
      <c r="A23" s="9" t="s">
        <v>570</v>
      </c>
      <c r="B23" s="9" t="s">
        <v>24</v>
      </c>
      <c r="C23" s="9" t="s">
        <v>23</v>
      </c>
      <c r="D23" s="9" t="s">
        <v>569</v>
      </c>
      <c r="E23" s="9" t="s">
        <v>301</v>
      </c>
      <c r="F23" s="9" t="s">
        <v>154</v>
      </c>
      <c r="G23" s="121"/>
      <c r="H23" s="7">
        <v>5</v>
      </c>
      <c r="I23" s="7">
        <v>5</v>
      </c>
      <c r="J23" s="7">
        <v>0</v>
      </c>
      <c r="K23" s="7">
        <v>0</v>
      </c>
      <c r="L23" s="9">
        <v>0</v>
      </c>
      <c r="M23" s="7">
        <v>0</v>
      </c>
      <c r="N23" s="7">
        <v>0</v>
      </c>
      <c r="O23" s="7">
        <v>0</v>
      </c>
      <c r="P23" s="7">
        <v>0</v>
      </c>
      <c r="Q23" s="7">
        <v>50</v>
      </c>
      <c r="R23" s="7">
        <v>10</v>
      </c>
      <c r="S23" s="133"/>
      <c r="T23" s="121"/>
      <c r="U23" s="7">
        <v>0</v>
      </c>
      <c r="V23" s="7">
        <v>0</v>
      </c>
      <c r="W23" s="7">
        <v>0</v>
      </c>
      <c r="X23" s="7">
        <v>0</v>
      </c>
      <c r="Y23" s="7">
        <v>0</v>
      </c>
      <c r="Z23" s="122"/>
    </row>
    <row r="24" spans="1:27" ht="69" customHeight="1">
      <c r="A24" s="9" t="s">
        <v>570</v>
      </c>
      <c r="B24" s="9" t="s">
        <v>24</v>
      </c>
      <c r="C24" s="9" t="s">
        <v>23</v>
      </c>
      <c r="D24" s="9" t="s">
        <v>569</v>
      </c>
      <c r="E24" s="9" t="s">
        <v>312</v>
      </c>
      <c r="F24" s="9" t="s">
        <v>154</v>
      </c>
      <c r="G24" s="121"/>
      <c r="H24" s="9">
        <v>10</v>
      </c>
      <c r="I24" s="9">
        <v>10</v>
      </c>
      <c r="J24" s="9">
        <v>0</v>
      </c>
      <c r="K24" s="9">
        <v>0</v>
      </c>
      <c r="L24" s="9">
        <v>0</v>
      </c>
      <c r="M24" s="9">
        <v>0</v>
      </c>
      <c r="N24" s="9">
        <v>0</v>
      </c>
      <c r="O24" s="9">
        <v>0</v>
      </c>
      <c r="P24" s="9">
        <v>0</v>
      </c>
      <c r="Q24" s="9">
        <v>37</v>
      </c>
      <c r="R24" s="9">
        <f t="shared" ref="R24:R35" si="1">Q24/H24</f>
        <v>3.7</v>
      </c>
      <c r="S24" s="133"/>
      <c r="T24" s="121"/>
      <c r="U24" s="9">
        <v>0</v>
      </c>
      <c r="V24" s="9">
        <v>0</v>
      </c>
      <c r="W24" s="9">
        <v>0</v>
      </c>
      <c r="X24" s="9">
        <v>0</v>
      </c>
      <c r="Y24" s="9">
        <v>0</v>
      </c>
      <c r="Z24" s="122"/>
    </row>
    <row r="25" spans="1:27" ht="63" customHeight="1">
      <c r="A25" s="9" t="s">
        <v>570</v>
      </c>
      <c r="B25" s="9" t="s">
        <v>24</v>
      </c>
      <c r="C25" s="9" t="s">
        <v>23</v>
      </c>
      <c r="D25" s="9" t="s">
        <v>569</v>
      </c>
      <c r="E25" s="9" t="s">
        <v>332</v>
      </c>
      <c r="F25" s="9" t="s">
        <v>154</v>
      </c>
      <c r="G25" s="121"/>
      <c r="H25" s="9">
        <v>10</v>
      </c>
      <c r="I25" s="9">
        <v>1</v>
      </c>
      <c r="J25" s="9">
        <v>0</v>
      </c>
      <c r="K25" s="9">
        <v>0</v>
      </c>
      <c r="L25" s="9">
        <v>0</v>
      </c>
      <c r="M25" s="9">
        <v>0</v>
      </c>
      <c r="N25" s="9">
        <v>0</v>
      </c>
      <c r="O25" s="9">
        <v>1</v>
      </c>
      <c r="P25" s="9">
        <v>4</v>
      </c>
      <c r="Q25" s="9">
        <v>11</v>
      </c>
      <c r="R25" s="9">
        <f t="shared" si="1"/>
        <v>1.1000000000000001</v>
      </c>
      <c r="S25" s="133"/>
      <c r="T25" s="121"/>
      <c r="U25" s="9">
        <v>0</v>
      </c>
      <c r="V25" s="9">
        <v>0</v>
      </c>
      <c r="W25" s="9">
        <v>0</v>
      </c>
      <c r="X25" s="9">
        <v>0</v>
      </c>
      <c r="Y25" s="9">
        <v>0</v>
      </c>
      <c r="Z25" s="122"/>
    </row>
    <row r="26" spans="1:27" ht="49.5" customHeight="1">
      <c r="A26" s="9" t="s">
        <v>570</v>
      </c>
      <c r="B26" s="9" t="s">
        <v>24</v>
      </c>
      <c r="C26" s="9" t="s">
        <v>23</v>
      </c>
      <c r="D26" s="9" t="s">
        <v>569</v>
      </c>
      <c r="E26" s="9" t="s">
        <v>346</v>
      </c>
      <c r="F26" s="9" t="s">
        <v>154</v>
      </c>
      <c r="G26" s="121"/>
      <c r="H26" s="9">
        <v>16</v>
      </c>
      <c r="I26" s="9">
        <v>8</v>
      </c>
      <c r="J26" s="9">
        <v>0</v>
      </c>
      <c r="K26" s="9">
        <v>0</v>
      </c>
      <c r="L26" s="9">
        <v>0</v>
      </c>
      <c r="M26" s="9">
        <v>0</v>
      </c>
      <c r="N26" s="9">
        <v>0</v>
      </c>
      <c r="O26" s="9">
        <v>7</v>
      </c>
      <c r="P26" s="9">
        <v>1</v>
      </c>
      <c r="Q26" s="9">
        <v>67</v>
      </c>
      <c r="R26" s="9">
        <f t="shared" si="1"/>
        <v>4.1875</v>
      </c>
      <c r="S26" s="133"/>
      <c r="T26" s="121"/>
      <c r="U26" s="9">
        <v>0</v>
      </c>
      <c r="V26" s="9">
        <v>0</v>
      </c>
      <c r="W26" s="9">
        <v>0</v>
      </c>
      <c r="X26" s="9">
        <v>0</v>
      </c>
      <c r="Y26" s="9">
        <v>0</v>
      </c>
      <c r="Z26" s="122"/>
    </row>
    <row r="27" spans="1:27" ht="72" customHeight="1">
      <c r="A27" s="9" t="s">
        <v>570</v>
      </c>
      <c r="B27" s="9" t="s">
        <v>24</v>
      </c>
      <c r="C27" s="9" t="s">
        <v>23</v>
      </c>
      <c r="D27" s="9" t="s">
        <v>569</v>
      </c>
      <c r="E27" s="9" t="s">
        <v>383</v>
      </c>
      <c r="F27" s="9" t="s">
        <v>154</v>
      </c>
      <c r="G27" s="135"/>
      <c r="H27" s="9">
        <v>6</v>
      </c>
      <c r="I27" s="9">
        <v>1</v>
      </c>
      <c r="J27" s="9">
        <v>0</v>
      </c>
      <c r="K27" s="9">
        <v>0</v>
      </c>
      <c r="L27" s="9">
        <v>0</v>
      </c>
      <c r="M27" s="9">
        <v>0</v>
      </c>
      <c r="N27" s="9">
        <v>0</v>
      </c>
      <c r="O27" s="9">
        <v>4</v>
      </c>
      <c r="P27" s="9">
        <v>1</v>
      </c>
      <c r="Q27" s="9">
        <v>15</v>
      </c>
      <c r="R27" s="9">
        <f t="shared" si="1"/>
        <v>2.5</v>
      </c>
      <c r="S27" s="133"/>
      <c r="T27" s="135"/>
      <c r="U27" s="9">
        <v>0</v>
      </c>
      <c r="V27" s="9">
        <v>0</v>
      </c>
      <c r="W27" s="9">
        <v>0</v>
      </c>
      <c r="X27" s="9">
        <v>0</v>
      </c>
      <c r="Y27" s="9">
        <v>0</v>
      </c>
      <c r="Z27" s="136"/>
    </row>
    <row r="28" spans="1:27" ht="44.25" customHeight="1">
      <c r="A28" s="67" t="s">
        <v>570</v>
      </c>
      <c r="B28" s="67" t="s">
        <v>24</v>
      </c>
      <c r="C28" s="67" t="s">
        <v>23</v>
      </c>
      <c r="D28" s="67" t="s">
        <v>569</v>
      </c>
      <c r="E28" s="137" t="s">
        <v>397</v>
      </c>
      <c r="F28" s="138" t="s">
        <v>154</v>
      </c>
      <c r="G28" s="130"/>
      <c r="H28" s="67">
        <v>30</v>
      </c>
      <c r="I28" s="67">
        <v>4</v>
      </c>
      <c r="J28" s="67">
        <v>0</v>
      </c>
      <c r="K28" s="67">
        <v>1</v>
      </c>
      <c r="L28" s="67">
        <v>0</v>
      </c>
      <c r="M28" s="67">
        <v>0</v>
      </c>
      <c r="N28" s="67">
        <v>0</v>
      </c>
      <c r="O28" s="67">
        <v>25</v>
      </c>
      <c r="P28" s="67">
        <v>0</v>
      </c>
      <c r="Q28" s="67">
        <v>14</v>
      </c>
      <c r="R28" s="139">
        <f t="shared" si="1"/>
        <v>0.46666666666666667</v>
      </c>
      <c r="S28" s="67" t="s">
        <v>515</v>
      </c>
      <c r="T28" s="160"/>
      <c r="U28" s="67">
        <v>0</v>
      </c>
      <c r="V28" s="67">
        <v>0</v>
      </c>
      <c r="W28" s="67">
        <v>0</v>
      </c>
      <c r="X28" s="67">
        <v>0</v>
      </c>
      <c r="Y28" s="67">
        <v>0</v>
      </c>
      <c r="Z28" s="162"/>
      <c r="AA28" s="76"/>
    </row>
    <row r="29" spans="1:27" ht="45" customHeight="1">
      <c r="A29" s="9" t="s">
        <v>570</v>
      </c>
      <c r="B29" s="9" t="s">
        <v>24</v>
      </c>
      <c r="C29" s="9" t="s">
        <v>23</v>
      </c>
      <c r="D29" s="9" t="s">
        <v>569</v>
      </c>
      <c r="E29" s="140" t="s">
        <v>397</v>
      </c>
      <c r="F29" s="141" t="s">
        <v>444</v>
      </c>
      <c r="G29" s="130"/>
      <c r="H29" s="9">
        <v>4</v>
      </c>
      <c r="I29" s="9">
        <v>4</v>
      </c>
      <c r="J29" s="9">
        <v>0</v>
      </c>
      <c r="K29" s="9">
        <v>0</v>
      </c>
      <c r="L29" s="9">
        <v>0</v>
      </c>
      <c r="M29" s="9">
        <v>0</v>
      </c>
      <c r="N29" s="9">
        <v>0</v>
      </c>
      <c r="O29" s="9">
        <v>0</v>
      </c>
      <c r="P29" s="9">
        <v>0</v>
      </c>
      <c r="Q29" s="9">
        <v>32</v>
      </c>
      <c r="R29" s="9">
        <f t="shared" si="1"/>
        <v>8</v>
      </c>
      <c r="S29" s="67">
        <v>4.67</v>
      </c>
      <c r="T29" s="161"/>
      <c r="U29" s="9">
        <v>0</v>
      </c>
      <c r="V29" s="9">
        <v>0</v>
      </c>
      <c r="W29" s="9">
        <v>0</v>
      </c>
      <c r="X29" s="9">
        <v>0</v>
      </c>
      <c r="Y29" s="9">
        <v>0</v>
      </c>
      <c r="Z29" s="163"/>
      <c r="AA29" s="89"/>
    </row>
    <row r="30" spans="1:27" ht="41.25" customHeight="1">
      <c r="A30" s="67" t="s">
        <v>570</v>
      </c>
      <c r="B30" s="67" t="s">
        <v>24</v>
      </c>
      <c r="C30" s="67" t="s">
        <v>23</v>
      </c>
      <c r="D30" s="67" t="s">
        <v>569</v>
      </c>
      <c r="E30" s="137" t="s">
        <v>458</v>
      </c>
      <c r="F30" s="138" t="s">
        <v>154</v>
      </c>
      <c r="G30" s="130"/>
      <c r="H30" s="67">
        <v>7</v>
      </c>
      <c r="I30" s="67">
        <v>1</v>
      </c>
      <c r="J30" s="67">
        <v>0</v>
      </c>
      <c r="K30" s="67">
        <v>0</v>
      </c>
      <c r="L30" s="67">
        <v>1</v>
      </c>
      <c r="M30" s="67">
        <v>0</v>
      </c>
      <c r="N30" s="67">
        <v>0</v>
      </c>
      <c r="O30" s="67">
        <v>5</v>
      </c>
      <c r="P30" s="67">
        <v>0</v>
      </c>
      <c r="Q30" s="67">
        <v>15</v>
      </c>
      <c r="R30" s="139">
        <f t="shared" si="1"/>
        <v>2.1428571428571428</v>
      </c>
      <c r="S30" s="67" t="s">
        <v>515</v>
      </c>
      <c r="T30" s="161"/>
      <c r="U30" s="67">
        <v>0</v>
      </c>
      <c r="V30" s="67">
        <v>0</v>
      </c>
      <c r="W30" s="67">
        <v>0</v>
      </c>
      <c r="X30" s="67">
        <v>0</v>
      </c>
      <c r="Y30" s="67">
        <v>0</v>
      </c>
      <c r="Z30" s="163"/>
      <c r="AA30" s="76"/>
    </row>
    <row r="31" spans="1:27" ht="41.25" customHeight="1">
      <c r="A31" s="9" t="s">
        <v>570</v>
      </c>
      <c r="B31" s="9" t="s">
        <v>24</v>
      </c>
      <c r="C31" s="9" t="s">
        <v>23</v>
      </c>
      <c r="D31" s="9" t="s">
        <v>569</v>
      </c>
      <c r="E31" s="140" t="s">
        <v>458</v>
      </c>
      <c r="F31" s="141" t="s">
        <v>444</v>
      </c>
      <c r="G31" s="130"/>
      <c r="H31" s="9">
        <v>4</v>
      </c>
      <c r="I31" s="9">
        <v>4</v>
      </c>
      <c r="J31" s="9">
        <v>0</v>
      </c>
      <c r="K31" s="9">
        <v>0</v>
      </c>
      <c r="L31" s="9">
        <v>0</v>
      </c>
      <c r="M31" s="9">
        <v>0</v>
      </c>
      <c r="N31" s="9">
        <v>0</v>
      </c>
      <c r="O31" s="9">
        <v>0</v>
      </c>
      <c r="P31" s="9">
        <v>0</v>
      </c>
      <c r="Q31" s="9">
        <v>5</v>
      </c>
      <c r="R31" s="142">
        <f t="shared" si="1"/>
        <v>1.25</v>
      </c>
      <c r="S31" s="9" t="s">
        <v>515</v>
      </c>
      <c r="T31" s="161"/>
      <c r="U31" s="9">
        <v>0</v>
      </c>
      <c r="V31" s="9">
        <v>0</v>
      </c>
      <c r="W31" s="9">
        <v>0</v>
      </c>
      <c r="X31" s="9">
        <v>0</v>
      </c>
      <c r="Y31" s="9">
        <v>0</v>
      </c>
      <c r="Z31" s="163"/>
      <c r="AA31" s="89"/>
    </row>
    <row r="32" spans="1:27" ht="40.5" customHeight="1">
      <c r="A32" s="67" t="s">
        <v>570</v>
      </c>
      <c r="B32" s="67" t="s">
        <v>24</v>
      </c>
      <c r="C32" s="67" t="s">
        <v>23</v>
      </c>
      <c r="D32" s="67" t="s">
        <v>569</v>
      </c>
      <c r="E32" s="137" t="s">
        <v>476</v>
      </c>
      <c r="F32" s="138" t="s">
        <v>154</v>
      </c>
      <c r="G32" s="130"/>
      <c r="H32" s="67">
        <v>10</v>
      </c>
      <c r="I32" s="67">
        <v>3</v>
      </c>
      <c r="J32" s="67">
        <v>0</v>
      </c>
      <c r="K32" s="67">
        <v>0</v>
      </c>
      <c r="L32" s="67">
        <v>0</v>
      </c>
      <c r="M32" s="67">
        <v>0</v>
      </c>
      <c r="N32" s="67">
        <v>0</v>
      </c>
      <c r="O32" s="67">
        <v>5</v>
      </c>
      <c r="P32" s="67">
        <v>2</v>
      </c>
      <c r="Q32" s="67">
        <v>40</v>
      </c>
      <c r="R32" s="67">
        <f t="shared" si="1"/>
        <v>4</v>
      </c>
      <c r="S32" s="67" t="s">
        <v>515</v>
      </c>
      <c r="T32" s="161"/>
      <c r="U32" s="67">
        <v>0</v>
      </c>
      <c r="V32" s="67">
        <v>0</v>
      </c>
      <c r="W32" s="67">
        <v>0</v>
      </c>
      <c r="X32" s="67">
        <v>0</v>
      </c>
      <c r="Y32" s="67">
        <v>0</v>
      </c>
      <c r="Z32" s="163"/>
      <c r="AA32" s="76"/>
    </row>
    <row r="33" spans="1:27" ht="43.5" customHeight="1">
      <c r="A33" s="9" t="s">
        <v>570</v>
      </c>
      <c r="B33" s="9" t="s">
        <v>24</v>
      </c>
      <c r="C33" s="9" t="s">
        <v>23</v>
      </c>
      <c r="D33" s="9" t="s">
        <v>569</v>
      </c>
      <c r="E33" s="140" t="s">
        <v>476</v>
      </c>
      <c r="F33" s="141" t="s">
        <v>444</v>
      </c>
      <c r="G33" s="130"/>
      <c r="H33" s="9">
        <v>3</v>
      </c>
      <c r="I33" s="9">
        <v>3</v>
      </c>
      <c r="J33" s="9">
        <v>0</v>
      </c>
      <c r="K33" s="9">
        <v>0</v>
      </c>
      <c r="L33" s="9">
        <v>0</v>
      </c>
      <c r="M33" s="9">
        <v>0</v>
      </c>
      <c r="N33" s="9">
        <v>0</v>
      </c>
      <c r="O33" s="9">
        <v>0</v>
      </c>
      <c r="P33" s="9">
        <v>0</v>
      </c>
      <c r="Q33" s="9">
        <v>30</v>
      </c>
      <c r="R33" s="9">
        <f t="shared" si="1"/>
        <v>10</v>
      </c>
      <c r="S33" s="9" t="s">
        <v>515</v>
      </c>
      <c r="T33" s="161"/>
      <c r="U33" s="9">
        <v>0</v>
      </c>
      <c r="V33" s="9">
        <v>0</v>
      </c>
      <c r="W33" s="9">
        <v>0</v>
      </c>
      <c r="X33" s="9">
        <v>0</v>
      </c>
      <c r="Y33" s="9">
        <v>0</v>
      </c>
      <c r="Z33" s="163"/>
      <c r="AA33" s="89"/>
    </row>
    <row r="34" spans="1:27" ht="48" customHeight="1">
      <c r="A34" s="9" t="s">
        <v>570</v>
      </c>
      <c r="B34" s="9" t="s">
        <v>24</v>
      </c>
      <c r="C34" s="9" t="s">
        <v>23</v>
      </c>
      <c r="D34" s="9" t="s">
        <v>569</v>
      </c>
      <c r="E34" s="140" t="s">
        <v>501</v>
      </c>
      <c r="F34" s="141" t="s">
        <v>154</v>
      </c>
      <c r="G34" s="130"/>
      <c r="H34" s="9">
        <v>6</v>
      </c>
      <c r="I34" s="9">
        <v>1</v>
      </c>
      <c r="J34" s="9">
        <v>0</v>
      </c>
      <c r="K34" s="9">
        <v>0</v>
      </c>
      <c r="L34" s="9">
        <v>0</v>
      </c>
      <c r="M34" s="9">
        <v>0</v>
      </c>
      <c r="N34" s="9">
        <v>0</v>
      </c>
      <c r="O34" s="9">
        <v>4</v>
      </c>
      <c r="P34" s="9">
        <v>1</v>
      </c>
      <c r="Q34" s="9">
        <v>3</v>
      </c>
      <c r="R34" s="142">
        <f t="shared" si="1"/>
        <v>0.5</v>
      </c>
      <c r="S34" s="9" t="s">
        <v>515</v>
      </c>
      <c r="T34" s="161"/>
      <c r="U34" s="9">
        <v>0</v>
      </c>
      <c r="V34" s="9">
        <v>0</v>
      </c>
      <c r="W34" s="9">
        <v>0</v>
      </c>
      <c r="X34" s="9">
        <v>0</v>
      </c>
      <c r="Y34" s="9">
        <v>0</v>
      </c>
      <c r="Z34" s="163"/>
      <c r="AA34" s="89"/>
    </row>
    <row r="35" spans="1:27" ht="52.5" customHeight="1">
      <c r="A35" s="9" t="s">
        <v>570</v>
      </c>
      <c r="B35" s="9" t="s">
        <v>24</v>
      </c>
      <c r="C35" s="9" t="s">
        <v>23</v>
      </c>
      <c r="D35" s="9" t="s">
        <v>569</v>
      </c>
      <c r="E35" s="140" t="s">
        <v>501</v>
      </c>
      <c r="F35" s="141" t="s">
        <v>444</v>
      </c>
      <c r="G35" s="130"/>
      <c r="H35" s="9">
        <v>1</v>
      </c>
      <c r="I35" s="9">
        <v>1</v>
      </c>
      <c r="J35" s="9">
        <v>0</v>
      </c>
      <c r="K35" s="9">
        <v>0</v>
      </c>
      <c r="L35" s="9">
        <v>0</v>
      </c>
      <c r="M35" s="9">
        <v>0</v>
      </c>
      <c r="N35" s="9">
        <v>0</v>
      </c>
      <c r="O35" s="9">
        <v>0</v>
      </c>
      <c r="P35" s="9">
        <v>0</v>
      </c>
      <c r="Q35" s="9">
        <v>15</v>
      </c>
      <c r="R35" s="9">
        <f t="shared" si="1"/>
        <v>15</v>
      </c>
      <c r="S35" s="9" t="s">
        <v>515</v>
      </c>
      <c r="T35" s="157"/>
      <c r="U35" s="9">
        <v>0</v>
      </c>
      <c r="V35" s="9">
        <v>0</v>
      </c>
      <c r="W35" s="9">
        <v>0</v>
      </c>
      <c r="X35" s="9">
        <v>0</v>
      </c>
      <c r="Y35" s="9">
        <v>0</v>
      </c>
      <c r="Z35" s="164"/>
      <c r="AA35" s="89"/>
    </row>
    <row r="36" spans="1:27" ht="15.75" customHeight="1">
      <c r="E36" s="100"/>
      <c r="R36" s="28"/>
      <c r="S36" s="51"/>
    </row>
    <row r="37" spans="1:27" ht="15.75" customHeight="1">
      <c r="E37" s="100"/>
      <c r="S37" s="51"/>
    </row>
    <row r="38" spans="1:27" ht="15.75" customHeight="1">
      <c r="E38" s="100"/>
      <c r="S38" s="51"/>
    </row>
    <row r="39" spans="1:27" ht="15.75" customHeight="1">
      <c r="E39" s="100"/>
      <c r="S39" s="51"/>
    </row>
    <row r="40" spans="1:27" ht="15.75" customHeight="1">
      <c r="E40" s="100"/>
      <c r="S40" s="51"/>
    </row>
    <row r="41" spans="1:27" ht="15.75" customHeight="1">
      <c r="E41" s="100"/>
      <c r="S41" s="51"/>
    </row>
    <row r="42" spans="1:27" ht="15.75" customHeight="1">
      <c r="E42" s="100"/>
      <c r="S42" s="51"/>
    </row>
    <row r="43" spans="1:27" ht="15.75" customHeight="1">
      <c r="E43" s="100"/>
      <c r="S43" s="51"/>
    </row>
    <row r="44" spans="1:27" ht="15.75" customHeight="1">
      <c r="E44" s="100"/>
      <c r="S44" s="51"/>
    </row>
    <row r="45" spans="1:27" ht="15.75" customHeight="1">
      <c r="E45" s="100"/>
      <c r="S45" s="51"/>
    </row>
    <row r="46" spans="1:27" ht="15.75" customHeight="1">
      <c r="E46" s="100"/>
      <c r="S46" s="51"/>
    </row>
    <row r="47" spans="1:27" ht="15.75" customHeight="1">
      <c r="E47" s="100"/>
      <c r="S47" s="51"/>
    </row>
    <row r="48" spans="1:27" ht="15.75" customHeight="1">
      <c r="E48" s="100"/>
      <c r="S48" s="51"/>
    </row>
    <row r="49" spans="5:19" ht="15.75" customHeight="1">
      <c r="E49" s="100"/>
      <c r="S49" s="51"/>
    </row>
    <row r="50" spans="5:19" ht="15.75" customHeight="1">
      <c r="E50" s="100"/>
      <c r="S50" s="51"/>
    </row>
    <row r="51" spans="5:19" ht="15.75" customHeight="1">
      <c r="E51" s="100"/>
      <c r="S51" s="51"/>
    </row>
    <row r="52" spans="5:19" ht="15.75" customHeight="1">
      <c r="E52" s="100"/>
    </row>
    <row r="53" spans="5:19" ht="15.75" customHeight="1">
      <c r="E53" s="100"/>
    </row>
    <row r="54" spans="5:19" ht="15.75" customHeight="1">
      <c r="E54" s="100"/>
    </row>
    <row r="55" spans="5:19" ht="15.75" customHeight="1">
      <c r="E55" s="100"/>
    </row>
    <row r="56" spans="5:19" ht="15.75" customHeight="1">
      <c r="E56" s="100"/>
    </row>
    <row r="57" spans="5:19" ht="15.75" customHeight="1">
      <c r="E57" s="100"/>
    </row>
    <row r="58" spans="5:19" ht="15.75" customHeight="1">
      <c r="E58" s="100"/>
    </row>
    <row r="59" spans="5:19" ht="15.75" customHeight="1">
      <c r="E59" s="100"/>
    </row>
    <row r="60" spans="5:19" ht="15.75" customHeight="1">
      <c r="E60" s="100"/>
    </row>
    <row r="61" spans="5:19" ht="15.75" customHeight="1">
      <c r="E61" s="100"/>
    </row>
    <row r="62" spans="5:19" ht="15.75" customHeight="1">
      <c r="E62" s="100"/>
    </row>
    <row r="63" spans="5:19" ht="15.75" customHeight="1">
      <c r="E63" s="100"/>
    </row>
    <row r="64" spans="5:19" ht="15.75" customHeight="1">
      <c r="E64" s="100"/>
    </row>
    <row r="65" spans="5:5" ht="15.75" customHeight="1">
      <c r="E65" s="100"/>
    </row>
    <row r="66" spans="5:5" ht="15.75" customHeight="1">
      <c r="E66" s="100"/>
    </row>
    <row r="67" spans="5:5" ht="15.75" customHeight="1">
      <c r="E67" s="100"/>
    </row>
    <row r="68" spans="5:5" ht="15.75" customHeight="1">
      <c r="E68" s="100"/>
    </row>
    <row r="69" spans="5:5" ht="15.75" customHeight="1">
      <c r="E69" s="100"/>
    </row>
    <row r="70" spans="5:5" ht="15.75" customHeight="1">
      <c r="E70" s="100"/>
    </row>
    <row r="71" spans="5:5" ht="15.75" customHeight="1">
      <c r="E71" s="100"/>
    </row>
    <row r="72" spans="5:5" ht="15.75" customHeight="1">
      <c r="E72" s="100"/>
    </row>
    <row r="73" spans="5:5" ht="15.75" customHeight="1">
      <c r="E73" s="100"/>
    </row>
    <row r="74" spans="5:5" ht="15.75" customHeight="1">
      <c r="E74" s="100"/>
    </row>
    <row r="75" spans="5:5" ht="15.75" customHeight="1">
      <c r="E75" s="100"/>
    </row>
    <row r="76" spans="5:5" ht="15.75" customHeight="1">
      <c r="E76" s="100"/>
    </row>
    <row r="77" spans="5:5" ht="15.75" customHeight="1">
      <c r="E77" s="100"/>
    </row>
    <row r="78" spans="5:5" ht="15.75" customHeight="1">
      <c r="E78" s="100"/>
    </row>
    <row r="79" spans="5:5" ht="15.75" customHeight="1">
      <c r="E79" s="100"/>
    </row>
    <row r="80" spans="5:5" ht="15.75" customHeight="1">
      <c r="E80" s="100"/>
    </row>
    <row r="81" spans="5:5" ht="15.75" customHeight="1">
      <c r="E81" s="100"/>
    </row>
    <row r="82" spans="5:5" ht="15.75" customHeight="1">
      <c r="E82" s="100"/>
    </row>
    <row r="83" spans="5:5" ht="15.75" customHeight="1">
      <c r="E83" s="100"/>
    </row>
    <row r="84" spans="5:5" ht="15.75" customHeight="1">
      <c r="E84" s="100"/>
    </row>
    <row r="85" spans="5:5" ht="15.75" customHeight="1">
      <c r="E85" s="100"/>
    </row>
    <row r="86" spans="5:5" ht="15.75" customHeight="1">
      <c r="E86" s="100"/>
    </row>
    <row r="87" spans="5:5" ht="15.75" customHeight="1">
      <c r="E87" s="100"/>
    </row>
    <row r="88" spans="5:5" ht="15.75" customHeight="1">
      <c r="E88" s="100"/>
    </row>
    <row r="89" spans="5:5" ht="15.75" customHeight="1">
      <c r="E89" s="100"/>
    </row>
    <row r="90" spans="5:5" ht="15.75" customHeight="1">
      <c r="E90" s="100"/>
    </row>
    <row r="91" spans="5:5" ht="15.75" customHeight="1">
      <c r="E91" s="100"/>
    </row>
    <row r="92" spans="5:5" ht="15.75" customHeight="1">
      <c r="E92" s="100"/>
    </row>
    <row r="93" spans="5:5" ht="15.75" customHeight="1">
      <c r="E93" s="100"/>
    </row>
    <row r="94" spans="5:5" ht="15.75" customHeight="1">
      <c r="E94" s="100"/>
    </row>
    <row r="95" spans="5:5" ht="15.75" customHeight="1">
      <c r="E95" s="100"/>
    </row>
    <row r="96" spans="5:5" ht="15.75" customHeight="1">
      <c r="E96" s="100"/>
    </row>
    <row r="97" spans="5:5" ht="15.75" customHeight="1">
      <c r="E97" s="100"/>
    </row>
    <row r="98" spans="5:5" ht="15.75" customHeight="1">
      <c r="E98" s="100"/>
    </row>
    <row r="99" spans="5:5" ht="15.75" customHeight="1">
      <c r="E99" s="100"/>
    </row>
    <row r="100" spans="5:5" ht="15.75" customHeight="1">
      <c r="E100" s="100"/>
    </row>
    <row r="101" spans="5:5" ht="15.75" customHeight="1">
      <c r="E101" s="100"/>
    </row>
    <row r="102" spans="5:5" ht="15.75" customHeight="1">
      <c r="E102" s="100"/>
    </row>
    <row r="103" spans="5:5" ht="15.75" customHeight="1">
      <c r="E103" s="100"/>
    </row>
    <row r="104" spans="5:5" ht="15.75" customHeight="1">
      <c r="E104" s="100"/>
    </row>
    <row r="105" spans="5:5" ht="15.75" customHeight="1">
      <c r="E105" s="100"/>
    </row>
    <row r="106" spans="5:5" ht="15.75" customHeight="1">
      <c r="E106" s="100"/>
    </row>
    <row r="107" spans="5:5" ht="15.75" customHeight="1">
      <c r="E107" s="100"/>
    </row>
    <row r="108" spans="5:5" ht="15.75" customHeight="1">
      <c r="E108" s="100"/>
    </row>
    <row r="109" spans="5:5" ht="15.75" customHeight="1">
      <c r="E109" s="100"/>
    </row>
    <row r="110" spans="5:5" ht="15.75" customHeight="1">
      <c r="E110" s="100"/>
    </row>
    <row r="111" spans="5:5" ht="15.75" customHeight="1">
      <c r="E111" s="100"/>
    </row>
    <row r="112" spans="5:5" ht="15.75" customHeight="1">
      <c r="E112" s="100"/>
    </row>
    <row r="113" spans="5:5" ht="15.75" customHeight="1">
      <c r="E113" s="100"/>
    </row>
    <row r="114" spans="5:5" ht="15.75" customHeight="1">
      <c r="E114" s="100"/>
    </row>
    <row r="115" spans="5:5" ht="15.75" customHeight="1">
      <c r="E115" s="100"/>
    </row>
    <row r="116" spans="5:5" ht="15.75" customHeight="1">
      <c r="E116" s="100"/>
    </row>
    <row r="117" spans="5:5" ht="15.75" customHeight="1">
      <c r="E117" s="100"/>
    </row>
    <row r="118" spans="5:5" ht="15.75" customHeight="1">
      <c r="E118" s="100"/>
    </row>
    <row r="119" spans="5:5" ht="15.75" customHeight="1">
      <c r="E119" s="100"/>
    </row>
    <row r="120" spans="5:5" ht="15.75" customHeight="1">
      <c r="E120" s="100"/>
    </row>
    <row r="121" spans="5:5" ht="15.75" customHeight="1">
      <c r="E121" s="100"/>
    </row>
    <row r="122" spans="5:5" ht="15.75" customHeight="1">
      <c r="E122" s="100"/>
    </row>
    <row r="123" spans="5:5" ht="15.75" customHeight="1">
      <c r="E123" s="100"/>
    </row>
    <row r="124" spans="5:5" ht="15.75" customHeight="1">
      <c r="E124" s="100"/>
    </row>
    <row r="125" spans="5:5" ht="15.75" customHeight="1">
      <c r="E125" s="100"/>
    </row>
    <row r="126" spans="5:5" ht="15.75" customHeight="1">
      <c r="E126" s="100"/>
    </row>
    <row r="127" spans="5:5" ht="15.75" customHeight="1">
      <c r="E127" s="100"/>
    </row>
    <row r="128" spans="5:5" ht="15.75" customHeight="1">
      <c r="E128" s="100"/>
    </row>
    <row r="129" spans="5:5" ht="15.75" customHeight="1">
      <c r="E129" s="100"/>
    </row>
    <row r="130" spans="5:5" ht="15.75" customHeight="1">
      <c r="E130" s="100"/>
    </row>
    <row r="131" spans="5:5" ht="15.75" customHeight="1">
      <c r="E131" s="100"/>
    </row>
    <row r="132" spans="5:5" ht="15.75" customHeight="1">
      <c r="E132" s="100"/>
    </row>
    <row r="133" spans="5:5" ht="15.75" customHeight="1">
      <c r="E133" s="100"/>
    </row>
    <row r="134" spans="5:5" ht="15.75" customHeight="1">
      <c r="E134" s="100"/>
    </row>
    <row r="135" spans="5:5" ht="15.75" customHeight="1">
      <c r="E135" s="100"/>
    </row>
    <row r="136" spans="5:5" ht="15.75" customHeight="1">
      <c r="E136" s="100"/>
    </row>
    <row r="137" spans="5:5" ht="15.75" customHeight="1">
      <c r="E137" s="100"/>
    </row>
    <row r="138" spans="5:5" ht="15.75" customHeight="1">
      <c r="E138" s="100"/>
    </row>
    <row r="139" spans="5:5" ht="15.75" customHeight="1">
      <c r="E139" s="100"/>
    </row>
    <row r="140" spans="5:5" ht="15.75" customHeight="1">
      <c r="E140" s="100"/>
    </row>
    <row r="141" spans="5:5" ht="15.75" customHeight="1">
      <c r="E141" s="100"/>
    </row>
    <row r="142" spans="5:5" ht="15.75" customHeight="1">
      <c r="E142" s="100"/>
    </row>
    <row r="143" spans="5:5" ht="15.75" customHeight="1">
      <c r="E143" s="100"/>
    </row>
    <row r="144" spans="5:5" ht="15.75" customHeight="1">
      <c r="E144" s="100"/>
    </row>
    <row r="145" spans="5:5" ht="15.75" customHeight="1">
      <c r="E145" s="100"/>
    </row>
    <row r="146" spans="5:5" ht="15.75" customHeight="1">
      <c r="E146" s="100"/>
    </row>
    <row r="147" spans="5:5" ht="15.75" customHeight="1">
      <c r="E147" s="100"/>
    </row>
    <row r="148" spans="5:5" ht="15.75" customHeight="1">
      <c r="E148" s="100"/>
    </row>
    <row r="149" spans="5:5" ht="15.75" customHeight="1">
      <c r="E149" s="100"/>
    </row>
    <row r="150" spans="5:5" ht="15.75" customHeight="1">
      <c r="E150" s="100"/>
    </row>
    <row r="151" spans="5:5" ht="15.75" customHeight="1">
      <c r="E151" s="100"/>
    </row>
    <row r="152" spans="5:5" ht="15.75" customHeight="1">
      <c r="E152" s="100"/>
    </row>
    <row r="153" spans="5:5" ht="15.75" customHeight="1">
      <c r="E153" s="100"/>
    </row>
    <row r="154" spans="5:5" ht="15.75" customHeight="1">
      <c r="E154" s="100"/>
    </row>
    <row r="155" spans="5:5" ht="15.75" customHeight="1">
      <c r="E155" s="100"/>
    </row>
    <row r="156" spans="5:5" ht="15.75" customHeight="1">
      <c r="E156" s="100"/>
    </row>
    <row r="157" spans="5:5" ht="15.75" customHeight="1">
      <c r="E157" s="100"/>
    </row>
    <row r="158" spans="5:5" ht="15.75" customHeight="1">
      <c r="E158" s="100"/>
    </row>
    <row r="159" spans="5:5" ht="15.75" customHeight="1">
      <c r="E159" s="100"/>
    </row>
    <row r="160" spans="5:5" ht="15.75" customHeight="1">
      <c r="E160" s="100"/>
    </row>
    <row r="161" spans="5:5" ht="15.75" customHeight="1">
      <c r="E161" s="100"/>
    </row>
    <row r="162" spans="5:5" ht="15.75" customHeight="1">
      <c r="E162" s="100"/>
    </row>
    <row r="163" spans="5:5" ht="15.75" customHeight="1">
      <c r="E163" s="100"/>
    </row>
    <row r="164" spans="5:5" ht="15.75" customHeight="1">
      <c r="E164" s="100"/>
    </row>
    <row r="165" spans="5:5" ht="15.75" customHeight="1">
      <c r="E165" s="100"/>
    </row>
    <row r="166" spans="5:5" ht="15.75" customHeight="1">
      <c r="E166" s="100"/>
    </row>
    <row r="167" spans="5:5" ht="15.75" customHeight="1">
      <c r="E167" s="100"/>
    </row>
    <row r="168" spans="5:5" ht="15.75" customHeight="1">
      <c r="E168" s="100"/>
    </row>
    <row r="169" spans="5:5" ht="15.75" customHeight="1">
      <c r="E169" s="100"/>
    </row>
    <row r="170" spans="5:5" ht="15.75" customHeight="1">
      <c r="E170" s="100"/>
    </row>
    <row r="171" spans="5:5" ht="15.75" customHeight="1">
      <c r="E171" s="100"/>
    </row>
    <row r="172" spans="5:5" ht="15.75" customHeight="1">
      <c r="E172" s="100"/>
    </row>
    <row r="173" spans="5:5" ht="15.75" customHeight="1">
      <c r="E173" s="100"/>
    </row>
    <row r="174" spans="5:5" ht="15.75" customHeight="1">
      <c r="E174" s="100"/>
    </row>
    <row r="175" spans="5:5" ht="15.75" customHeight="1">
      <c r="E175" s="100"/>
    </row>
    <row r="176" spans="5:5" ht="15.75" customHeight="1">
      <c r="E176" s="100"/>
    </row>
    <row r="177" spans="5:5" ht="15.75" customHeight="1">
      <c r="E177" s="100"/>
    </row>
    <row r="178" spans="5:5" ht="15.75" customHeight="1">
      <c r="E178" s="100"/>
    </row>
    <row r="179" spans="5:5" ht="15.75" customHeight="1">
      <c r="E179" s="100"/>
    </row>
    <row r="180" spans="5:5" ht="15.75" customHeight="1">
      <c r="E180" s="100"/>
    </row>
    <row r="181" spans="5:5" ht="15.75" customHeight="1">
      <c r="E181" s="100"/>
    </row>
    <row r="182" spans="5:5" ht="15.75" customHeight="1">
      <c r="E182" s="100"/>
    </row>
    <row r="183" spans="5:5" ht="15.75" customHeight="1">
      <c r="E183" s="100"/>
    </row>
    <row r="184" spans="5:5" ht="15.75" customHeight="1">
      <c r="E184" s="100"/>
    </row>
    <row r="185" spans="5:5" ht="15.75" customHeight="1">
      <c r="E185" s="100"/>
    </row>
    <row r="186" spans="5:5" ht="15.75" customHeight="1">
      <c r="E186" s="100"/>
    </row>
    <row r="187" spans="5:5" ht="15.75" customHeight="1">
      <c r="E187" s="100"/>
    </row>
    <row r="188" spans="5:5" ht="15.75" customHeight="1">
      <c r="E188" s="100"/>
    </row>
    <row r="189" spans="5:5" ht="15.75" customHeight="1">
      <c r="E189" s="100"/>
    </row>
    <row r="190" spans="5:5" ht="15.75" customHeight="1">
      <c r="E190" s="100"/>
    </row>
    <row r="191" spans="5:5" ht="15.75" customHeight="1">
      <c r="E191" s="100"/>
    </row>
    <row r="192" spans="5:5" ht="15.75" customHeight="1">
      <c r="E192" s="100"/>
    </row>
    <row r="193" spans="5:5" ht="15.75" customHeight="1">
      <c r="E193" s="100"/>
    </row>
    <row r="194" spans="5:5" ht="15.75" customHeight="1">
      <c r="E194" s="100"/>
    </row>
    <row r="195" spans="5:5" ht="15.75" customHeight="1">
      <c r="E195" s="100"/>
    </row>
    <row r="196" spans="5:5" ht="15.75" customHeight="1">
      <c r="E196" s="100"/>
    </row>
    <row r="197" spans="5:5" ht="15.75" customHeight="1">
      <c r="E197" s="100"/>
    </row>
    <row r="198" spans="5:5" ht="15.75" customHeight="1">
      <c r="E198" s="100"/>
    </row>
    <row r="199" spans="5:5" ht="15.75" customHeight="1">
      <c r="E199" s="100"/>
    </row>
    <row r="200" spans="5:5" ht="15.75" customHeight="1">
      <c r="E200" s="100"/>
    </row>
    <row r="201" spans="5:5" ht="15.75" customHeight="1">
      <c r="E201" s="100"/>
    </row>
    <row r="202" spans="5:5" ht="15.75" customHeight="1">
      <c r="E202" s="100"/>
    </row>
    <row r="203" spans="5:5" ht="15.75" customHeight="1">
      <c r="E203" s="100"/>
    </row>
    <row r="204" spans="5:5" ht="15.75" customHeight="1">
      <c r="E204" s="100"/>
    </row>
    <row r="205" spans="5:5" ht="15.75" customHeight="1">
      <c r="E205" s="100"/>
    </row>
    <row r="206" spans="5:5" ht="15.75" customHeight="1">
      <c r="E206" s="100"/>
    </row>
    <row r="207" spans="5:5" ht="15.75" customHeight="1">
      <c r="E207" s="100"/>
    </row>
    <row r="208" spans="5:5" ht="15.75" customHeight="1">
      <c r="E208" s="100"/>
    </row>
    <row r="209" spans="5:5" ht="15.75" customHeight="1">
      <c r="E209" s="100"/>
    </row>
    <row r="210" spans="5:5" ht="15.75" customHeight="1">
      <c r="E210" s="100"/>
    </row>
    <row r="211" spans="5:5" ht="15.75" customHeight="1">
      <c r="E211" s="100"/>
    </row>
    <row r="212" spans="5:5" ht="15.75" customHeight="1">
      <c r="E212" s="100"/>
    </row>
    <row r="213" spans="5:5" ht="15.75" customHeight="1">
      <c r="E213" s="100"/>
    </row>
    <row r="214" spans="5:5" ht="15.75" customHeight="1">
      <c r="E214" s="100"/>
    </row>
    <row r="215" spans="5:5" ht="15.75" customHeight="1">
      <c r="E215" s="100"/>
    </row>
    <row r="216" spans="5:5" ht="15.75" customHeight="1">
      <c r="E216" s="100"/>
    </row>
    <row r="217" spans="5:5" ht="15.75" customHeight="1">
      <c r="E217" s="100"/>
    </row>
    <row r="218" spans="5:5" ht="15.75" customHeight="1">
      <c r="E218" s="100"/>
    </row>
    <row r="219" spans="5:5" ht="15.75" customHeight="1">
      <c r="E219" s="100"/>
    </row>
    <row r="220" spans="5:5" ht="15.75" customHeight="1">
      <c r="E220" s="100"/>
    </row>
    <row r="221" spans="5:5" ht="15.75" customHeight="1">
      <c r="E221" s="100"/>
    </row>
    <row r="222" spans="5:5" ht="15.75" customHeight="1">
      <c r="E222" s="100"/>
    </row>
    <row r="223" spans="5:5" ht="15.75" customHeight="1">
      <c r="E223" s="100"/>
    </row>
    <row r="224" spans="5:5" ht="15.75" customHeight="1">
      <c r="E224" s="100"/>
    </row>
    <row r="225" spans="5:5" ht="15.75" customHeight="1">
      <c r="E225" s="100"/>
    </row>
    <row r="226" spans="5:5" ht="15.75" customHeight="1">
      <c r="E226" s="100"/>
    </row>
    <row r="227" spans="5:5" ht="15.75" customHeight="1">
      <c r="E227" s="100"/>
    </row>
    <row r="228" spans="5:5" ht="15.75" customHeight="1">
      <c r="E228" s="100"/>
    </row>
    <row r="229" spans="5:5" ht="15.75" customHeight="1">
      <c r="E229" s="100"/>
    </row>
    <row r="230" spans="5:5" ht="15.75" customHeight="1">
      <c r="E230" s="100"/>
    </row>
    <row r="231" spans="5:5" ht="15.75" customHeight="1">
      <c r="E231" s="100"/>
    </row>
    <row r="232" spans="5:5" ht="15.75" customHeight="1">
      <c r="E232" s="100"/>
    </row>
    <row r="233" spans="5:5" ht="15.75" customHeight="1">
      <c r="E233" s="100"/>
    </row>
    <row r="234" spans="5:5" ht="15.75" customHeight="1">
      <c r="E234" s="100"/>
    </row>
    <row r="235" spans="5:5" ht="15.75" customHeight="1">
      <c r="E235" s="100"/>
    </row>
    <row r="236" spans="5:5" ht="15.75" customHeight="1">
      <c r="E236" s="100"/>
    </row>
    <row r="237" spans="5:5" ht="15.75" customHeight="1">
      <c r="E237" s="100"/>
    </row>
    <row r="238" spans="5:5" ht="15.75" customHeight="1">
      <c r="E238" s="100"/>
    </row>
    <row r="239" spans="5:5" ht="15.75" customHeight="1">
      <c r="E239" s="100"/>
    </row>
    <row r="240" spans="5:5" ht="15.75" customHeight="1">
      <c r="E240" s="100"/>
    </row>
    <row r="241" spans="5:5" ht="15.75" customHeight="1">
      <c r="E241" s="100"/>
    </row>
    <row r="242" spans="5:5" ht="15.75" customHeight="1">
      <c r="E242" s="100"/>
    </row>
    <row r="243" spans="5:5" ht="15.75" customHeight="1">
      <c r="E243" s="100"/>
    </row>
    <row r="244" spans="5:5" ht="15.75" customHeight="1">
      <c r="E244" s="100"/>
    </row>
    <row r="245" spans="5:5" ht="15.75" customHeight="1">
      <c r="E245" s="100"/>
    </row>
    <row r="246" spans="5:5" ht="15.75" customHeight="1">
      <c r="E246" s="100"/>
    </row>
    <row r="247" spans="5:5" ht="15.75" customHeight="1">
      <c r="E247" s="100"/>
    </row>
    <row r="248" spans="5:5" ht="15.75" customHeight="1">
      <c r="E248" s="100"/>
    </row>
    <row r="249" spans="5:5" ht="15.75" customHeight="1">
      <c r="E249" s="100"/>
    </row>
    <row r="250" spans="5:5" ht="15.75" customHeight="1">
      <c r="E250" s="100"/>
    </row>
    <row r="251" spans="5:5" ht="15.75" customHeight="1">
      <c r="E251" s="100"/>
    </row>
    <row r="252" spans="5:5" ht="15.75" customHeight="1">
      <c r="E252" s="100"/>
    </row>
    <row r="253" spans="5:5" ht="15.75" customHeight="1">
      <c r="E253" s="100"/>
    </row>
    <row r="254" spans="5:5" ht="15.75" customHeight="1">
      <c r="E254" s="100"/>
    </row>
    <row r="255" spans="5:5" ht="15.75" customHeight="1">
      <c r="E255" s="100"/>
    </row>
    <row r="256" spans="5:5" ht="15.75" customHeight="1">
      <c r="E256" s="100"/>
    </row>
    <row r="257" spans="5:5" ht="15.75" customHeight="1">
      <c r="E257" s="100"/>
    </row>
    <row r="258" spans="5:5" ht="15.75" customHeight="1">
      <c r="E258" s="100"/>
    </row>
    <row r="259" spans="5:5" ht="15.75" customHeight="1">
      <c r="E259" s="100"/>
    </row>
    <row r="260" spans="5:5" ht="15.75" customHeight="1">
      <c r="E260" s="100"/>
    </row>
    <row r="261" spans="5:5" ht="15.75" customHeight="1">
      <c r="E261" s="100"/>
    </row>
    <row r="262" spans="5:5" ht="15.75" customHeight="1">
      <c r="E262" s="100"/>
    </row>
    <row r="263" spans="5:5" ht="15.75" customHeight="1">
      <c r="E263" s="100"/>
    </row>
    <row r="264" spans="5:5" ht="15.75" customHeight="1">
      <c r="E264" s="100"/>
    </row>
    <row r="265" spans="5:5" ht="15.75" customHeight="1">
      <c r="E265" s="100"/>
    </row>
    <row r="266" spans="5:5" ht="15.75" customHeight="1">
      <c r="E266" s="100"/>
    </row>
    <row r="267" spans="5:5" ht="15.75" customHeight="1">
      <c r="E267" s="100"/>
    </row>
    <row r="268" spans="5:5" ht="15.75" customHeight="1">
      <c r="E268" s="100"/>
    </row>
    <row r="269" spans="5:5" ht="15.75" customHeight="1">
      <c r="E269" s="100"/>
    </row>
    <row r="270" spans="5:5" ht="15.75" customHeight="1">
      <c r="E270" s="100"/>
    </row>
    <row r="271" spans="5:5" ht="15.75" customHeight="1">
      <c r="E271" s="100"/>
    </row>
    <row r="272" spans="5:5" ht="15.75" customHeight="1">
      <c r="E272" s="100"/>
    </row>
    <row r="273" spans="5:5" ht="15.75" customHeight="1">
      <c r="E273" s="100"/>
    </row>
    <row r="274" spans="5:5" ht="15.75" customHeight="1">
      <c r="E274" s="100"/>
    </row>
    <row r="275" spans="5:5" ht="15.75" customHeight="1">
      <c r="E275" s="100"/>
    </row>
    <row r="276" spans="5:5" ht="15.75" customHeight="1">
      <c r="E276" s="100"/>
    </row>
    <row r="277" spans="5:5" ht="15.75" customHeight="1">
      <c r="E277" s="100"/>
    </row>
    <row r="278" spans="5:5" ht="15.75" customHeight="1">
      <c r="E278" s="100"/>
    </row>
    <row r="279" spans="5:5" ht="15.75" customHeight="1">
      <c r="E279" s="100"/>
    </row>
    <row r="280" spans="5:5" ht="15.75" customHeight="1">
      <c r="E280" s="100"/>
    </row>
    <row r="281" spans="5:5" ht="15.75" customHeight="1">
      <c r="E281" s="100"/>
    </row>
    <row r="282" spans="5:5" ht="15.75" customHeight="1">
      <c r="E282" s="100"/>
    </row>
    <row r="283" spans="5:5" ht="15.75" customHeight="1">
      <c r="E283" s="100"/>
    </row>
    <row r="284" spans="5:5" ht="15.75" customHeight="1">
      <c r="E284" s="100"/>
    </row>
    <row r="285" spans="5:5" ht="15.75" customHeight="1">
      <c r="E285" s="100"/>
    </row>
    <row r="286" spans="5:5" ht="15.75" customHeight="1">
      <c r="E286" s="100"/>
    </row>
    <row r="287" spans="5:5" ht="15.75" customHeight="1">
      <c r="E287" s="100"/>
    </row>
    <row r="288" spans="5:5" ht="15.75" customHeight="1">
      <c r="E288" s="100"/>
    </row>
    <row r="289" spans="5:5" ht="15.75" customHeight="1">
      <c r="E289" s="100"/>
    </row>
    <row r="290" spans="5:5" ht="15.75" customHeight="1">
      <c r="E290" s="100"/>
    </row>
    <row r="291" spans="5:5" ht="15.75" customHeight="1">
      <c r="E291" s="100"/>
    </row>
    <row r="292" spans="5:5" ht="15.75" customHeight="1">
      <c r="E292" s="100"/>
    </row>
    <row r="293" spans="5:5" ht="15.75" customHeight="1">
      <c r="E293" s="100"/>
    </row>
    <row r="294" spans="5:5" ht="15.75" customHeight="1">
      <c r="E294" s="100"/>
    </row>
    <row r="295" spans="5:5" ht="15.75" customHeight="1">
      <c r="E295" s="100"/>
    </row>
    <row r="296" spans="5:5" ht="15.75" customHeight="1">
      <c r="E296" s="100"/>
    </row>
    <row r="297" spans="5:5" ht="15.75" customHeight="1">
      <c r="E297" s="100"/>
    </row>
    <row r="298" spans="5:5" ht="15.75" customHeight="1">
      <c r="E298" s="100"/>
    </row>
    <row r="299" spans="5:5" ht="15.75" customHeight="1">
      <c r="E299" s="100"/>
    </row>
    <row r="300" spans="5:5" ht="15.75" customHeight="1">
      <c r="E300" s="100"/>
    </row>
    <row r="301" spans="5:5" ht="15.75" customHeight="1">
      <c r="E301" s="100"/>
    </row>
    <row r="302" spans="5:5" ht="15.75" customHeight="1">
      <c r="E302" s="100"/>
    </row>
    <row r="303" spans="5:5" ht="15.75" customHeight="1">
      <c r="E303" s="100"/>
    </row>
    <row r="304" spans="5:5" ht="15.75" customHeight="1">
      <c r="E304" s="100"/>
    </row>
    <row r="305" spans="5:5" ht="15.75" customHeight="1">
      <c r="E305" s="100"/>
    </row>
    <row r="306" spans="5:5" ht="15.75" customHeight="1">
      <c r="E306" s="100"/>
    </row>
    <row r="307" spans="5:5" ht="15.75" customHeight="1">
      <c r="E307" s="100"/>
    </row>
    <row r="308" spans="5:5" ht="15.75" customHeight="1">
      <c r="E308" s="100"/>
    </row>
    <row r="309" spans="5:5" ht="15.75" customHeight="1">
      <c r="E309" s="100"/>
    </row>
    <row r="310" spans="5:5" ht="15.75" customHeight="1">
      <c r="E310" s="100"/>
    </row>
    <row r="311" spans="5:5" ht="15.75" customHeight="1">
      <c r="E311" s="100"/>
    </row>
    <row r="312" spans="5:5" ht="15.75" customHeight="1">
      <c r="E312" s="100"/>
    </row>
    <row r="313" spans="5:5" ht="15.75" customHeight="1">
      <c r="E313" s="100"/>
    </row>
    <row r="314" spans="5:5" ht="15.75" customHeight="1">
      <c r="E314" s="100"/>
    </row>
    <row r="315" spans="5:5" ht="15.75" customHeight="1">
      <c r="E315" s="100"/>
    </row>
    <row r="316" spans="5:5" ht="15.75" customHeight="1">
      <c r="E316" s="100"/>
    </row>
    <row r="317" spans="5:5" ht="15.75" customHeight="1">
      <c r="E317" s="100"/>
    </row>
    <row r="318" spans="5:5" ht="15.75" customHeight="1">
      <c r="E318" s="100"/>
    </row>
    <row r="319" spans="5:5" ht="15.75" customHeight="1">
      <c r="E319" s="100"/>
    </row>
    <row r="320" spans="5:5" ht="15.75" customHeight="1">
      <c r="E320" s="100"/>
    </row>
    <row r="321" spans="5:5" ht="15.75" customHeight="1">
      <c r="E321" s="100"/>
    </row>
    <row r="322" spans="5:5" ht="15.75" customHeight="1">
      <c r="E322" s="100"/>
    </row>
    <row r="323" spans="5:5" ht="15.75" customHeight="1">
      <c r="E323" s="100"/>
    </row>
    <row r="324" spans="5:5" ht="15.75" customHeight="1">
      <c r="E324" s="100"/>
    </row>
    <row r="325" spans="5:5" ht="15.75" customHeight="1">
      <c r="E325" s="100"/>
    </row>
    <row r="326" spans="5:5" ht="15.75" customHeight="1">
      <c r="E326" s="100"/>
    </row>
    <row r="327" spans="5:5" ht="15.75" customHeight="1">
      <c r="E327" s="100"/>
    </row>
    <row r="328" spans="5:5" ht="15.75" customHeight="1">
      <c r="E328" s="100"/>
    </row>
    <row r="329" spans="5:5" ht="15.75" customHeight="1">
      <c r="E329" s="100"/>
    </row>
    <row r="330" spans="5:5" ht="15.75" customHeight="1">
      <c r="E330" s="100"/>
    </row>
    <row r="331" spans="5:5" ht="15.75" customHeight="1">
      <c r="E331" s="100"/>
    </row>
    <row r="332" spans="5:5" ht="15.75" customHeight="1">
      <c r="E332" s="100"/>
    </row>
    <row r="333" spans="5:5" ht="15.75" customHeight="1">
      <c r="E333" s="100"/>
    </row>
    <row r="334" spans="5:5" ht="15.75" customHeight="1">
      <c r="E334" s="100"/>
    </row>
    <row r="335" spans="5:5" ht="15.75" customHeight="1">
      <c r="E335" s="100"/>
    </row>
    <row r="336" spans="5:5" ht="15.75" customHeight="1">
      <c r="E336" s="100"/>
    </row>
    <row r="337" spans="5:5" ht="15.75" customHeight="1">
      <c r="E337" s="100"/>
    </row>
    <row r="338" spans="5:5" ht="15.75" customHeight="1">
      <c r="E338" s="100"/>
    </row>
    <row r="339" spans="5:5" ht="15.75" customHeight="1">
      <c r="E339" s="100"/>
    </row>
    <row r="340" spans="5:5" ht="15.75" customHeight="1">
      <c r="E340" s="100"/>
    </row>
    <row r="341" spans="5:5" ht="15.75" customHeight="1">
      <c r="E341" s="100"/>
    </row>
    <row r="342" spans="5:5" ht="15.75" customHeight="1">
      <c r="E342" s="100"/>
    </row>
    <row r="343" spans="5:5" ht="15.75" customHeight="1">
      <c r="E343" s="100"/>
    </row>
    <row r="344" spans="5:5" ht="15.75" customHeight="1">
      <c r="E344" s="100"/>
    </row>
    <row r="345" spans="5:5" ht="15.75" customHeight="1">
      <c r="E345" s="100"/>
    </row>
    <row r="346" spans="5:5" ht="15.75" customHeight="1">
      <c r="E346" s="100"/>
    </row>
    <row r="347" spans="5:5" ht="15.75" customHeight="1">
      <c r="E347" s="100"/>
    </row>
    <row r="348" spans="5:5" ht="15.75" customHeight="1">
      <c r="E348" s="100"/>
    </row>
    <row r="349" spans="5:5" ht="15.75" customHeight="1">
      <c r="E349" s="100"/>
    </row>
    <row r="350" spans="5:5" ht="15.75" customHeight="1">
      <c r="E350" s="100"/>
    </row>
    <row r="351" spans="5:5" ht="15.75" customHeight="1">
      <c r="E351" s="100"/>
    </row>
    <row r="352" spans="5:5" ht="15.75" customHeight="1">
      <c r="E352" s="100"/>
    </row>
    <row r="353" spans="5:5" ht="15.75" customHeight="1">
      <c r="E353" s="100"/>
    </row>
    <row r="354" spans="5:5" ht="15.75" customHeight="1">
      <c r="E354" s="100"/>
    </row>
    <row r="355" spans="5:5" ht="15.75" customHeight="1">
      <c r="E355" s="100"/>
    </row>
    <row r="356" spans="5:5" ht="15.75" customHeight="1">
      <c r="E356" s="100"/>
    </row>
    <row r="357" spans="5:5" ht="15.75" customHeight="1">
      <c r="E357" s="100"/>
    </row>
    <row r="358" spans="5:5" ht="15.75" customHeight="1">
      <c r="E358" s="100"/>
    </row>
    <row r="359" spans="5:5" ht="15.75" customHeight="1">
      <c r="E359" s="100"/>
    </row>
    <row r="360" spans="5:5" ht="15.75" customHeight="1">
      <c r="E360" s="100"/>
    </row>
    <row r="361" spans="5:5" ht="15.75" customHeight="1">
      <c r="E361" s="100"/>
    </row>
    <row r="362" spans="5:5" ht="15.75" customHeight="1">
      <c r="E362" s="100"/>
    </row>
    <row r="363" spans="5:5" ht="15.75" customHeight="1">
      <c r="E363" s="100"/>
    </row>
    <row r="364" spans="5:5" ht="15.75" customHeight="1">
      <c r="E364" s="100"/>
    </row>
    <row r="365" spans="5:5" ht="15.75" customHeight="1">
      <c r="E365" s="100"/>
    </row>
    <row r="366" spans="5:5" ht="15.75" customHeight="1">
      <c r="E366" s="100"/>
    </row>
    <row r="367" spans="5:5" ht="15.75" customHeight="1">
      <c r="E367" s="100"/>
    </row>
    <row r="368" spans="5:5" ht="15.75" customHeight="1">
      <c r="E368" s="100"/>
    </row>
    <row r="369" spans="5:5" ht="15.75" customHeight="1">
      <c r="E369" s="100"/>
    </row>
    <row r="370" spans="5:5" ht="15.75" customHeight="1">
      <c r="E370" s="100"/>
    </row>
    <row r="371" spans="5:5" ht="15.75" customHeight="1">
      <c r="E371" s="100"/>
    </row>
    <row r="372" spans="5:5" ht="15.75" customHeight="1">
      <c r="E372" s="100"/>
    </row>
    <row r="373" spans="5:5" ht="15.75" customHeight="1">
      <c r="E373" s="100"/>
    </row>
    <row r="374" spans="5:5" ht="15.75" customHeight="1">
      <c r="E374" s="100"/>
    </row>
    <row r="375" spans="5:5" ht="15.75" customHeight="1">
      <c r="E375" s="100"/>
    </row>
    <row r="376" spans="5:5" ht="15.75" customHeight="1">
      <c r="E376" s="100"/>
    </row>
    <row r="377" spans="5:5" ht="15.75" customHeight="1">
      <c r="E377" s="100"/>
    </row>
    <row r="378" spans="5:5" ht="15.75" customHeight="1">
      <c r="E378" s="100"/>
    </row>
    <row r="379" spans="5:5" ht="15.75" customHeight="1">
      <c r="E379" s="100"/>
    </row>
    <row r="380" spans="5:5" ht="15.75" customHeight="1">
      <c r="E380" s="100"/>
    </row>
    <row r="381" spans="5:5" ht="15.75" customHeight="1">
      <c r="E381" s="100"/>
    </row>
    <row r="382" spans="5:5" ht="15.75" customHeight="1">
      <c r="E382" s="100"/>
    </row>
    <row r="383" spans="5:5" ht="15.75" customHeight="1">
      <c r="E383" s="100"/>
    </row>
    <row r="384" spans="5:5" ht="15.75" customHeight="1">
      <c r="E384" s="100"/>
    </row>
    <row r="385" spans="5:5" ht="15.75" customHeight="1">
      <c r="E385" s="100"/>
    </row>
    <row r="386" spans="5:5" ht="15.75" customHeight="1">
      <c r="E386" s="100"/>
    </row>
    <row r="387" spans="5:5" ht="15.75" customHeight="1">
      <c r="E387" s="100"/>
    </row>
    <row r="388" spans="5:5" ht="15.75" customHeight="1">
      <c r="E388" s="100"/>
    </row>
    <row r="389" spans="5:5" ht="15.75" customHeight="1">
      <c r="E389" s="100"/>
    </row>
    <row r="390" spans="5:5" ht="15.75" customHeight="1">
      <c r="E390" s="100"/>
    </row>
    <row r="391" spans="5:5" ht="15.75" customHeight="1">
      <c r="E391" s="100"/>
    </row>
    <row r="392" spans="5:5" ht="15.75" customHeight="1">
      <c r="E392" s="100"/>
    </row>
    <row r="393" spans="5:5" ht="15.75" customHeight="1">
      <c r="E393" s="100"/>
    </row>
    <row r="394" spans="5:5" ht="15.75" customHeight="1">
      <c r="E394" s="100"/>
    </row>
    <row r="395" spans="5:5" ht="15.75" customHeight="1">
      <c r="E395" s="100"/>
    </row>
    <row r="396" spans="5:5" ht="15.75" customHeight="1">
      <c r="E396" s="100"/>
    </row>
    <row r="397" spans="5:5" ht="15.75" customHeight="1">
      <c r="E397" s="100"/>
    </row>
    <row r="398" spans="5:5" ht="15.75" customHeight="1">
      <c r="E398" s="100"/>
    </row>
    <row r="399" spans="5:5" ht="15.75" customHeight="1">
      <c r="E399" s="100"/>
    </row>
    <row r="400" spans="5:5" ht="15.75" customHeight="1">
      <c r="E400" s="100"/>
    </row>
    <row r="401" spans="5:5" ht="15.75" customHeight="1">
      <c r="E401" s="100"/>
    </row>
    <row r="402" spans="5:5" ht="15.75" customHeight="1">
      <c r="E402" s="100"/>
    </row>
    <row r="403" spans="5:5" ht="15.75" customHeight="1">
      <c r="E403" s="100"/>
    </row>
    <row r="404" spans="5:5" ht="15.75" customHeight="1">
      <c r="E404" s="100"/>
    </row>
    <row r="405" spans="5:5" ht="15.75" customHeight="1">
      <c r="E405" s="100"/>
    </row>
    <row r="406" spans="5:5" ht="15.75" customHeight="1">
      <c r="E406" s="100"/>
    </row>
    <row r="407" spans="5:5" ht="15.75" customHeight="1">
      <c r="E407" s="100"/>
    </row>
    <row r="408" spans="5:5" ht="15.75" customHeight="1">
      <c r="E408" s="100"/>
    </row>
    <row r="409" spans="5:5" ht="15.75" customHeight="1">
      <c r="E409" s="100"/>
    </row>
    <row r="410" spans="5:5" ht="15.75" customHeight="1">
      <c r="E410" s="100"/>
    </row>
    <row r="411" spans="5:5" ht="15.75" customHeight="1">
      <c r="E411" s="100"/>
    </row>
    <row r="412" spans="5:5" ht="15.75" customHeight="1">
      <c r="E412" s="100"/>
    </row>
    <row r="413" spans="5:5" ht="15.75" customHeight="1">
      <c r="E413" s="100"/>
    </row>
    <row r="414" spans="5:5" ht="15.75" customHeight="1">
      <c r="E414" s="100"/>
    </row>
    <row r="415" spans="5:5" ht="15.75" customHeight="1">
      <c r="E415" s="100"/>
    </row>
    <row r="416" spans="5:5" ht="15.75" customHeight="1">
      <c r="E416" s="100"/>
    </row>
    <row r="417" spans="5:5" ht="15.75" customHeight="1">
      <c r="E417" s="100"/>
    </row>
    <row r="418" spans="5:5" ht="15.75" customHeight="1">
      <c r="E418" s="100"/>
    </row>
    <row r="419" spans="5:5" ht="15.75" customHeight="1">
      <c r="E419" s="100"/>
    </row>
    <row r="420" spans="5:5" ht="15.75" customHeight="1">
      <c r="E420" s="100"/>
    </row>
    <row r="421" spans="5:5" ht="15.75" customHeight="1">
      <c r="E421" s="100"/>
    </row>
    <row r="422" spans="5:5" ht="15.75" customHeight="1">
      <c r="E422" s="100"/>
    </row>
    <row r="423" spans="5:5" ht="15.75" customHeight="1">
      <c r="E423" s="100"/>
    </row>
    <row r="424" spans="5:5" ht="15.75" customHeight="1">
      <c r="E424" s="100"/>
    </row>
    <row r="425" spans="5:5" ht="15.75" customHeight="1">
      <c r="E425" s="100"/>
    </row>
    <row r="426" spans="5:5" ht="15.75" customHeight="1">
      <c r="E426" s="100"/>
    </row>
    <row r="427" spans="5:5" ht="15.75" customHeight="1">
      <c r="E427" s="100"/>
    </row>
    <row r="428" spans="5:5" ht="15.75" customHeight="1">
      <c r="E428" s="100"/>
    </row>
    <row r="429" spans="5:5" ht="15.75" customHeight="1">
      <c r="E429" s="100"/>
    </row>
    <row r="430" spans="5:5" ht="15.75" customHeight="1">
      <c r="E430" s="100"/>
    </row>
    <row r="431" spans="5:5" ht="15.75" customHeight="1">
      <c r="E431" s="100"/>
    </row>
    <row r="432" spans="5:5" ht="15.75" customHeight="1">
      <c r="E432" s="100"/>
    </row>
    <row r="433" spans="5:5" ht="15.75" customHeight="1">
      <c r="E433" s="100"/>
    </row>
    <row r="434" spans="5:5" ht="15.75" customHeight="1">
      <c r="E434" s="100"/>
    </row>
    <row r="435" spans="5:5" ht="15.75" customHeight="1">
      <c r="E435" s="100"/>
    </row>
    <row r="436" spans="5:5" ht="15.75" customHeight="1">
      <c r="E436" s="100"/>
    </row>
    <row r="437" spans="5:5" ht="15.75" customHeight="1">
      <c r="E437" s="100"/>
    </row>
    <row r="438" spans="5:5" ht="15.75" customHeight="1">
      <c r="E438" s="100"/>
    </row>
    <row r="439" spans="5:5" ht="15.75" customHeight="1">
      <c r="E439" s="100"/>
    </row>
    <row r="440" spans="5:5" ht="15.75" customHeight="1">
      <c r="E440" s="100"/>
    </row>
    <row r="441" spans="5:5" ht="15.75" customHeight="1">
      <c r="E441" s="100"/>
    </row>
    <row r="442" spans="5:5" ht="15.75" customHeight="1">
      <c r="E442" s="100"/>
    </row>
    <row r="443" spans="5:5" ht="15.75" customHeight="1">
      <c r="E443" s="100"/>
    </row>
    <row r="444" spans="5:5" ht="15.75" customHeight="1">
      <c r="E444" s="100"/>
    </row>
    <row r="445" spans="5:5" ht="15.75" customHeight="1">
      <c r="E445" s="100"/>
    </row>
    <row r="446" spans="5:5" ht="15.75" customHeight="1">
      <c r="E446" s="100"/>
    </row>
    <row r="447" spans="5:5" ht="15.75" customHeight="1">
      <c r="E447" s="100"/>
    </row>
    <row r="448" spans="5:5" ht="15.75" customHeight="1">
      <c r="E448" s="100"/>
    </row>
    <row r="449" spans="5:5" ht="15.75" customHeight="1">
      <c r="E449" s="100"/>
    </row>
    <row r="450" spans="5:5" ht="15.75" customHeight="1">
      <c r="E450" s="100"/>
    </row>
    <row r="451" spans="5:5" ht="15.75" customHeight="1">
      <c r="E451" s="100"/>
    </row>
    <row r="452" spans="5:5" ht="15.75" customHeight="1">
      <c r="E452" s="100"/>
    </row>
    <row r="453" spans="5:5" ht="15.75" customHeight="1">
      <c r="E453" s="100"/>
    </row>
    <row r="454" spans="5:5" ht="15.75" customHeight="1">
      <c r="E454" s="100"/>
    </row>
    <row r="455" spans="5:5" ht="15.75" customHeight="1">
      <c r="E455" s="100"/>
    </row>
    <row r="456" spans="5:5" ht="15.75" customHeight="1">
      <c r="E456" s="100"/>
    </row>
    <row r="457" spans="5:5" ht="15.75" customHeight="1">
      <c r="E457" s="100"/>
    </row>
    <row r="458" spans="5:5" ht="15.75" customHeight="1">
      <c r="E458" s="100"/>
    </row>
    <row r="459" spans="5:5" ht="15.75" customHeight="1">
      <c r="E459" s="100"/>
    </row>
    <row r="460" spans="5:5" ht="15.75" customHeight="1">
      <c r="E460" s="100"/>
    </row>
    <row r="461" spans="5:5" ht="15.75" customHeight="1">
      <c r="E461" s="100"/>
    </row>
    <row r="462" spans="5:5" ht="15.75" customHeight="1">
      <c r="E462" s="100"/>
    </row>
    <row r="463" spans="5:5" ht="15.75" customHeight="1">
      <c r="E463" s="100"/>
    </row>
    <row r="464" spans="5:5" ht="15.75" customHeight="1">
      <c r="E464" s="100"/>
    </row>
    <row r="465" spans="5:5" ht="15.75" customHeight="1">
      <c r="E465" s="100"/>
    </row>
    <row r="466" spans="5:5" ht="15.75" customHeight="1">
      <c r="E466" s="100"/>
    </row>
    <row r="467" spans="5:5" ht="15.75" customHeight="1">
      <c r="E467" s="100"/>
    </row>
    <row r="468" spans="5:5" ht="15.75" customHeight="1">
      <c r="E468" s="100"/>
    </row>
    <row r="469" spans="5:5" ht="15.75" customHeight="1">
      <c r="E469" s="100"/>
    </row>
    <row r="470" spans="5:5" ht="15.75" customHeight="1">
      <c r="E470" s="100"/>
    </row>
    <row r="471" spans="5:5" ht="15.75" customHeight="1">
      <c r="E471" s="100"/>
    </row>
    <row r="472" spans="5:5" ht="15.75" customHeight="1">
      <c r="E472" s="100"/>
    </row>
    <row r="473" spans="5:5" ht="15.75" customHeight="1">
      <c r="E473" s="100"/>
    </row>
    <row r="474" spans="5:5" ht="15.75" customHeight="1">
      <c r="E474" s="100"/>
    </row>
    <row r="475" spans="5:5" ht="15.75" customHeight="1">
      <c r="E475" s="100"/>
    </row>
    <row r="476" spans="5:5" ht="15.75" customHeight="1">
      <c r="E476" s="100"/>
    </row>
    <row r="477" spans="5:5" ht="15.75" customHeight="1">
      <c r="E477" s="100"/>
    </row>
    <row r="478" spans="5:5" ht="15.75" customHeight="1">
      <c r="E478" s="100"/>
    </row>
    <row r="479" spans="5:5" ht="15.75" customHeight="1">
      <c r="E479" s="100"/>
    </row>
    <row r="480" spans="5:5" ht="15.75" customHeight="1">
      <c r="E480" s="100"/>
    </row>
    <row r="481" spans="5:5" ht="15.75" customHeight="1">
      <c r="E481" s="100"/>
    </row>
    <row r="482" spans="5:5" ht="15.75" customHeight="1">
      <c r="E482" s="100"/>
    </row>
    <row r="483" spans="5:5" ht="15.75" customHeight="1">
      <c r="E483" s="100"/>
    </row>
    <row r="484" spans="5:5" ht="15.75" customHeight="1">
      <c r="E484" s="100"/>
    </row>
    <row r="485" spans="5:5" ht="15.75" customHeight="1">
      <c r="E485" s="100"/>
    </row>
    <row r="486" spans="5:5" ht="15.75" customHeight="1">
      <c r="E486" s="100"/>
    </row>
    <row r="487" spans="5:5" ht="15.75" customHeight="1">
      <c r="E487" s="100"/>
    </row>
    <row r="488" spans="5:5" ht="15.75" customHeight="1">
      <c r="E488" s="100"/>
    </row>
    <row r="489" spans="5:5" ht="15.75" customHeight="1">
      <c r="E489" s="100"/>
    </row>
    <row r="490" spans="5:5" ht="15.75" customHeight="1">
      <c r="E490" s="100"/>
    </row>
    <row r="491" spans="5:5" ht="15.75" customHeight="1">
      <c r="E491" s="100"/>
    </row>
    <row r="492" spans="5:5" ht="15.75" customHeight="1">
      <c r="E492" s="100"/>
    </row>
    <row r="493" spans="5:5" ht="15.75" customHeight="1">
      <c r="E493" s="100"/>
    </row>
    <row r="494" spans="5:5" ht="15.75" customHeight="1">
      <c r="E494" s="100"/>
    </row>
    <row r="495" spans="5:5" ht="15.75" customHeight="1">
      <c r="E495" s="100"/>
    </row>
    <row r="496" spans="5:5" ht="15.75" customHeight="1">
      <c r="E496" s="100"/>
    </row>
    <row r="497" spans="5:5" ht="15.75" customHeight="1">
      <c r="E497" s="100"/>
    </row>
    <row r="498" spans="5:5" ht="15.75" customHeight="1">
      <c r="E498" s="100"/>
    </row>
    <row r="499" spans="5:5" ht="15.75" customHeight="1">
      <c r="E499" s="100"/>
    </row>
    <row r="500" spans="5:5" ht="15.75" customHeight="1">
      <c r="E500" s="100"/>
    </row>
    <row r="501" spans="5:5" ht="15.75" customHeight="1">
      <c r="E501" s="100"/>
    </row>
    <row r="502" spans="5:5" ht="15.75" customHeight="1">
      <c r="E502" s="100"/>
    </row>
    <row r="503" spans="5:5" ht="15.75" customHeight="1">
      <c r="E503" s="100"/>
    </row>
    <row r="504" spans="5:5" ht="15.75" customHeight="1">
      <c r="E504" s="100"/>
    </row>
    <row r="505" spans="5:5" ht="15.75" customHeight="1">
      <c r="E505" s="100"/>
    </row>
    <row r="506" spans="5:5" ht="15.75" customHeight="1">
      <c r="E506" s="100"/>
    </row>
    <row r="507" spans="5:5" ht="15.75" customHeight="1">
      <c r="E507" s="100"/>
    </row>
    <row r="508" spans="5:5" ht="15.75" customHeight="1">
      <c r="E508" s="100"/>
    </row>
    <row r="509" spans="5:5" ht="15.75" customHeight="1">
      <c r="E509" s="100"/>
    </row>
    <row r="510" spans="5:5" ht="15.75" customHeight="1">
      <c r="E510" s="100"/>
    </row>
    <row r="511" spans="5:5" ht="15.75" customHeight="1">
      <c r="E511" s="100"/>
    </row>
    <row r="512" spans="5:5" ht="15.75" customHeight="1">
      <c r="E512" s="100"/>
    </row>
    <row r="513" spans="5:5" ht="15.75" customHeight="1">
      <c r="E513" s="100"/>
    </row>
    <row r="514" spans="5:5" ht="15.75" customHeight="1">
      <c r="E514" s="100"/>
    </row>
    <row r="515" spans="5:5" ht="15.75" customHeight="1">
      <c r="E515" s="100"/>
    </row>
    <row r="516" spans="5:5" ht="15.75" customHeight="1">
      <c r="E516" s="100"/>
    </row>
    <row r="517" spans="5:5" ht="15.75" customHeight="1">
      <c r="E517" s="100"/>
    </row>
    <row r="518" spans="5:5" ht="15.75" customHeight="1">
      <c r="E518" s="100"/>
    </row>
    <row r="519" spans="5:5" ht="15.75" customHeight="1">
      <c r="E519" s="100"/>
    </row>
    <row r="520" spans="5:5" ht="15.75" customHeight="1">
      <c r="E520" s="100"/>
    </row>
    <row r="521" spans="5:5" ht="15.75" customHeight="1">
      <c r="E521" s="100"/>
    </row>
    <row r="522" spans="5:5" ht="15.75" customHeight="1">
      <c r="E522" s="100"/>
    </row>
    <row r="523" spans="5:5" ht="15.75" customHeight="1">
      <c r="E523" s="100"/>
    </row>
    <row r="524" spans="5:5" ht="15.75" customHeight="1">
      <c r="E524" s="100"/>
    </row>
    <row r="525" spans="5:5" ht="15.75" customHeight="1">
      <c r="E525" s="100"/>
    </row>
    <row r="526" spans="5:5" ht="15.75" customHeight="1">
      <c r="E526" s="100"/>
    </row>
    <row r="527" spans="5:5" ht="15.75" customHeight="1">
      <c r="E527" s="100"/>
    </row>
    <row r="528" spans="5:5" ht="15.75" customHeight="1">
      <c r="E528" s="100"/>
    </row>
    <row r="529" spans="5:5" ht="15.75" customHeight="1">
      <c r="E529" s="100"/>
    </row>
    <row r="530" spans="5:5" ht="15.75" customHeight="1">
      <c r="E530" s="100"/>
    </row>
    <row r="531" spans="5:5" ht="15.75" customHeight="1">
      <c r="E531" s="100"/>
    </row>
    <row r="532" spans="5:5" ht="15.75" customHeight="1">
      <c r="E532" s="100"/>
    </row>
    <row r="533" spans="5:5" ht="15.75" customHeight="1">
      <c r="E533" s="100"/>
    </row>
    <row r="534" spans="5:5" ht="15.75" customHeight="1">
      <c r="E534" s="100"/>
    </row>
    <row r="535" spans="5:5" ht="15.75" customHeight="1">
      <c r="E535" s="100"/>
    </row>
    <row r="536" spans="5:5" ht="15.75" customHeight="1">
      <c r="E536" s="100"/>
    </row>
    <row r="537" spans="5:5" ht="15.75" customHeight="1">
      <c r="E537" s="100"/>
    </row>
    <row r="538" spans="5:5" ht="15.75" customHeight="1">
      <c r="E538" s="100"/>
    </row>
    <row r="539" spans="5:5" ht="15.75" customHeight="1">
      <c r="E539" s="100"/>
    </row>
    <row r="540" spans="5:5" ht="15.75" customHeight="1">
      <c r="E540" s="100"/>
    </row>
    <row r="541" spans="5:5" ht="15.75" customHeight="1">
      <c r="E541" s="100"/>
    </row>
    <row r="542" spans="5:5" ht="15.75" customHeight="1">
      <c r="E542" s="100"/>
    </row>
    <row r="543" spans="5:5" ht="15.75" customHeight="1">
      <c r="E543" s="100"/>
    </row>
    <row r="544" spans="5:5" ht="15.75" customHeight="1">
      <c r="E544" s="100"/>
    </row>
    <row r="545" spans="5:5" ht="15.75" customHeight="1">
      <c r="E545" s="100"/>
    </row>
    <row r="546" spans="5:5" ht="15.75" customHeight="1">
      <c r="E546" s="100"/>
    </row>
    <row r="547" spans="5:5" ht="15.75" customHeight="1">
      <c r="E547" s="100"/>
    </row>
    <row r="548" spans="5:5" ht="15.75" customHeight="1">
      <c r="E548" s="100"/>
    </row>
    <row r="549" spans="5:5" ht="15.75" customHeight="1">
      <c r="E549" s="100"/>
    </row>
    <row r="550" spans="5:5" ht="15.75" customHeight="1">
      <c r="E550" s="100"/>
    </row>
    <row r="551" spans="5:5" ht="15.75" customHeight="1">
      <c r="E551" s="100"/>
    </row>
    <row r="552" spans="5:5" ht="15.75" customHeight="1">
      <c r="E552" s="100"/>
    </row>
    <row r="553" spans="5:5" ht="15.75" customHeight="1">
      <c r="E553" s="100"/>
    </row>
    <row r="554" spans="5:5" ht="15.75" customHeight="1">
      <c r="E554" s="100"/>
    </row>
    <row r="555" spans="5:5" ht="15.75" customHeight="1">
      <c r="E555" s="100"/>
    </row>
    <row r="556" spans="5:5" ht="15.75" customHeight="1">
      <c r="E556" s="100"/>
    </row>
    <row r="557" spans="5:5" ht="15.75" customHeight="1">
      <c r="E557" s="100"/>
    </row>
    <row r="558" spans="5:5" ht="15.75" customHeight="1">
      <c r="E558" s="100"/>
    </row>
    <row r="559" spans="5:5" ht="15.75" customHeight="1">
      <c r="E559" s="100"/>
    </row>
    <row r="560" spans="5:5" ht="15.75" customHeight="1">
      <c r="E560" s="100"/>
    </row>
    <row r="561" spans="5:5" ht="15.75" customHeight="1">
      <c r="E561" s="100"/>
    </row>
    <row r="562" spans="5:5" ht="15.75" customHeight="1">
      <c r="E562" s="100"/>
    </row>
    <row r="563" spans="5:5" ht="15.75" customHeight="1">
      <c r="E563" s="100"/>
    </row>
    <row r="564" spans="5:5" ht="15.75" customHeight="1">
      <c r="E564" s="100"/>
    </row>
    <row r="565" spans="5:5" ht="15.75" customHeight="1">
      <c r="E565" s="100"/>
    </row>
    <row r="566" spans="5:5" ht="15.75" customHeight="1">
      <c r="E566" s="100"/>
    </row>
    <row r="567" spans="5:5" ht="15.75" customHeight="1">
      <c r="E567" s="100"/>
    </row>
    <row r="568" spans="5:5" ht="15.75" customHeight="1">
      <c r="E568" s="100"/>
    </row>
    <row r="569" spans="5:5" ht="15.75" customHeight="1">
      <c r="E569" s="100"/>
    </row>
    <row r="570" spans="5:5" ht="15.75" customHeight="1">
      <c r="E570" s="100"/>
    </row>
    <row r="571" spans="5:5" ht="15.75" customHeight="1">
      <c r="E571" s="100"/>
    </row>
    <row r="572" spans="5:5" ht="15.75" customHeight="1">
      <c r="E572" s="100"/>
    </row>
    <row r="573" spans="5:5" ht="15.75" customHeight="1">
      <c r="E573" s="100"/>
    </row>
    <row r="574" spans="5:5" ht="15.75" customHeight="1">
      <c r="E574" s="100"/>
    </row>
    <row r="575" spans="5:5" ht="15.75" customHeight="1">
      <c r="E575" s="100"/>
    </row>
    <row r="576" spans="5:5" ht="15.75" customHeight="1">
      <c r="E576" s="100"/>
    </row>
    <row r="577" spans="5:5" ht="15.75" customHeight="1">
      <c r="E577" s="100"/>
    </row>
    <row r="578" spans="5:5" ht="15.75" customHeight="1">
      <c r="E578" s="100"/>
    </row>
    <row r="579" spans="5:5" ht="15.75" customHeight="1">
      <c r="E579" s="100"/>
    </row>
    <row r="580" spans="5:5" ht="15.75" customHeight="1">
      <c r="E580" s="100"/>
    </row>
    <row r="581" spans="5:5" ht="15.75" customHeight="1">
      <c r="E581" s="100"/>
    </row>
    <row r="582" spans="5:5" ht="15.75" customHeight="1">
      <c r="E582" s="100"/>
    </row>
    <row r="583" spans="5:5" ht="15.75" customHeight="1">
      <c r="E583" s="100"/>
    </row>
    <row r="584" spans="5:5" ht="15.75" customHeight="1">
      <c r="E584" s="100"/>
    </row>
    <row r="585" spans="5:5" ht="15.75" customHeight="1">
      <c r="E585" s="100"/>
    </row>
    <row r="586" spans="5:5" ht="15.75" customHeight="1">
      <c r="E586" s="100"/>
    </row>
    <row r="587" spans="5:5" ht="15.75" customHeight="1">
      <c r="E587" s="100"/>
    </row>
    <row r="588" spans="5:5" ht="15.75" customHeight="1">
      <c r="E588" s="100"/>
    </row>
    <row r="589" spans="5:5" ht="15.75" customHeight="1">
      <c r="E589" s="100"/>
    </row>
    <row r="590" spans="5:5" ht="15.75" customHeight="1">
      <c r="E590" s="100"/>
    </row>
    <row r="591" spans="5:5" ht="15.75" customHeight="1">
      <c r="E591" s="100"/>
    </row>
    <row r="592" spans="5:5" ht="15.75" customHeight="1">
      <c r="E592" s="100"/>
    </row>
    <row r="593" spans="5:5" ht="15.75" customHeight="1">
      <c r="E593" s="100"/>
    </row>
    <row r="594" spans="5:5" ht="15.75" customHeight="1">
      <c r="E594" s="100"/>
    </row>
    <row r="595" spans="5:5" ht="15.75" customHeight="1">
      <c r="E595" s="100"/>
    </row>
    <row r="596" spans="5:5" ht="15.75" customHeight="1">
      <c r="E596" s="100"/>
    </row>
    <row r="597" spans="5:5" ht="15.75" customHeight="1">
      <c r="E597" s="100"/>
    </row>
    <row r="598" spans="5:5" ht="15.75" customHeight="1">
      <c r="E598" s="100"/>
    </row>
    <row r="599" spans="5:5" ht="15.75" customHeight="1">
      <c r="E599" s="100"/>
    </row>
    <row r="600" spans="5:5" ht="15.75" customHeight="1">
      <c r="E600" s="100"/>
    </row>
    <row r="601" spans="5:5" ht="15.75" customHeight="1">
      <c r="E601" s="100"/>
    </row>
    <row r="602" spans="5:5" ht="15.75" customHeight="1">
      <c r="E602" s="100"/>
    </row>
    <row r="603" spans="5:5" ht="15.75" customHeight="1">
      <c r="E603" s="100"/>
    </row>
    <row r="604" spans="5:5" ht="15.75" customHeight="1">
      <c r="E604" s="100"/>
    </row>
    <row r="605" spans="5:5" ht="15.75" customHeight="1">
      <c r="E605" s="100"/>
    </row>
    <row r="606" spans="5:5" ht="15.75" customHeight="1">
      <c r="E606" s="100"/>
    </row>
    <row r="607" spans="5:5" ht="15.75" customHeight="1">
      <c r="E607" s="100"/>
    </row>
    <row r="608" spans="5:5" ht="15.75" customHeight="1">
      <c r="E608" s="100"/>
    </row>
    <row r="609" spans="5:5" ht="15.75" customHeight="1">
      <c r="E609" s="100"/>
    </row>
    <row r="610" spans="5:5" ht="15.75" customHeight="1">
      <c r="E610" s="100"/>
    </row>
    <row r="611" spans="5:5" ht="15.75" customHeight="1">
      <c r="E611" s="100"/>
    </row>
    <row r="612" spans="5:5" ht="15.75" customHeight="1">
      <c r="E612" s="100"/>
    </row>
    <row r="613" spans="5:5" ht="15.75" customHeight="1">
      <c r="E613" s="100"/>
    </row>
    <row r="614" spans="5:5" ht="15.75" customHeight="1">
      <c r="E614" s="100"/>
    </row>
    <row r="615" spans="5:5" ht="15.75" customHeight="1">
      <c r="E615" s="100"/>
    </row>
    <row r="616" spans="5:5" ht="15.75" customHeight="1">
      <c r="E616" s="100"/>
    </row>
    <row r="617" spans="5:5" ht="15.75" customHeight="1">
      <c r="E617" s="100"/>
    </row>
    <row r="618" spans="5:5" ht="15.75" customHeight="1">
      <c r="E618" s="100"/>
    </row>
    <row r="619" spans="5:5" ht="15.75" customHeight="1">
      <c r="E619" s="100"/>
    </row>
    <row r="620" spans="5:5" ht="15.75" customHeight="1">
      <c r="E620" s="100"/>
    </row>
    <row r="621" spans="5:5" ht="15.75" customHeight="1">
      <c r="E621" s="100"/>
    </row>
    <row r="622" spans="5:5" ht="15.75" customHeight="1">
      <c r="E622" s="100"/>
    </row>
    <row r="623" spans="5:5" ht="15.75" customHeight="1">
      <c r="E623" s="100"/>
    </row>
    <row r="624" spans="5:5" ht="15.75" customHeight="1">
      <c r="E624" s="100"/>
    </row>
    <row r="625" spans="5:5" ht="15.75" customHeight="1">
      <c r="E625" s="100"/>
    </row>
    <row r="626" spans="5:5" ht="15.75" customHeight="1">
      <c r="E626" s="100"/>
    </row>
    <row r="627" spans="5:5" ht="15.75" customHeight="1">
      <c r="E627" s="100"/>
    </row>
    <row r="628" spans="5:5" ht="15.75" customHeight="1">
      <c r="E628" s="100"/>
    </row>
    <row r="629" spans="5:5" ht="15.75" customHeight="1">
      <c r="E629" s="100"/>
    </row>
    <row r="630" spans="5:5" ht="15.75" customHeight="1">
      <c r="E630" s="100"/>
    </row>
    <row r="631" spans="5:5" ht="15.75" customHeight="1">
      <c r="E631" s="100"/>
    </row>
    <row r="632" spans="5:5" ht="15.75" customHeight="1">
      <c r="E632" s="100"/>
    </row>
    <row r="633" spans="5:5" ht="15.75" customHeight="1">
      <c r="E633" s="100"/>
    </row>
    <row r="634" spans="5:5" ht="15.75" customHeight="1">
      <c r="E634" s="100"/>
    </row>
    <row r="635" spans="5:5" ht="15.75" customHeight="1">
      <c r="E635" s="100"/>
    </row>
    <row r="636" spans="5:5" ht="15.75" customHeight="1">
      <c r="E636" s="100"/>
    </row>
    <row r="637" spans="5:5" ht="15.75" customHeight="1">
      <c r="E637" s="100"/>
    </row>
    <row r="638" spans="5:5" ht="15.75" customHeight="1">
      <c r="E638" s="100"/>
    </row>
    <row r="639" spans="5:5" ht="15.75" customHeight="1">
      <c r="E639" s="100"/>
    </row>
    <row r="640" spans="5:5" ht="15.75" customHeight="1">
      <c r="E640" s="100"/>
    </row>
    <row r="641" spans="5:5" ht="15.75" customHeight="1">
      <c r="E641" s="100"/>
    </row>
    <row r="642" spans="5:5" ht="15.75" customHeight="1">
      <c r="E642" s="100"/>
    </row>
    <row r="643" spans="5:5" ht="15.75" customHeight="1">
      <c r="E643" s="100"/>
    </row>
    <row r="644" spans="5:5" ht="15.75" customHeight="1">
      <c r="E644" s="100"/>
    </row>
    <row r="645" spans="5:5" ht="15.75" customHeight="1">
      <c r="E645" s="100"/>
    </row>
    <row r="646" spans="5:5" ht="15.75" customHeight="1">
      <c r="E646" s="100"/>
    </row>
    <row r="647" spans="5:5" ht="15.75" customHeight="1">
      <c r="E647" s="100"/>
    </row>
    <row r="648" spans="5:5" ht="15.75" customHeight="1">
      <c r="E648" s="100"/>
    </row>
    <row r="649" spans="5:5" ht="15.75" customHeight="1">
      <c r="E649" s="100"/>
    </row>
    <row r="650" spans="5:5" ht="15.75" customHeight="1">
      <c r="E650" s="100"/>
    </row>
    <row r="651" spans="5:5" ht="15.75" customHeight="1">
      <c r="E651" s="100"/>
    </row>
    <row r="652" spans="5:5" ht="15.75" customHeight="1">
      <c r="E652" s="100"/>
    </row>
    <row r="653" spans="5:5" ht="15.75" customHeight="1">
      <c r="E653" s="100"/>
    </row>
    <row r="654" spans="5:5" ht="15.75" customHeight="1">
      <c r="E654" s="100"/>
    </row>
    <row r="655" spans="5:5" ht="15.75" customHeight="1">
      <c r="E655" s="100"/>
    </row>
    <row r="656" spans="5:5" ht="15.75" customHeight="1">
      <c r="E656" s="100"/>
    </row>
    <row r="657" spans="5:5" ht="15.75" customHeight="1">
      <c r="E657" s="100"/>
    </row>
    <row r="658" spans="5:5" ht="15.75" customHeight="1">
      <c r="E658" s="100"/>
    </row>
    <row r="659" spans="5:5" ht="15.75" customHeight="1">
      <c r="E659" s="100"/>
    </row>
    <row r="660" spans="5:5" ht="15.75" customHeight="1">
      <c r="E660" s="100"/>
    </row>
    <row r="661" spans="5:5" ht="15.75" customHeight="1">
      <c r="E661" s="100"/>
    </row>
    <row r="662" spans="5:5" ht="15.75" customHeight="1">
      <c r="E662" s="100"/>
    </row>
    <row r="663" spans="5:5" ht="15.75" customHeight="1">
      <c r="E663" s="100"/>
    </row>
    <row r="664" spans="5:5" ht="15.75" customHeight="1">
      <c r="E664" s="100"/>
    </row>
    <row r="665" spans="5:5" ht="15.75" customHeight="1">
      <c r="E665" s="100"/>
    </row>
    <row r="666" spans="5:5" ht="15.75" customHeight="1">
      <c r="E666" s="100"/>
    </row>
    <row r="667" spans="5:5" ht="15.75" customHeight="1">
      <c r="E667" s="100"/>
    </row>
    <row r="668" spans="5:5" ht="15.75" customHeight="1">
      <c r="E668" s="100"/>
    </row>
    <row r="669" spans="5:5" ht="15.75" customHeight="1">
      <c r="E669" s="100"/>
    </row>
    <row r="670" spans="5:5" ht="15.75" customHeight="1">
      <c r="E670" s="100"/>
    </row>
    <row r="671" spans="5:5" ht="15.75" customHeight="1">
      <c r="E671" s="100"/>
    </row>
    <row r="672" spans="5:5" ht="15.75" customHeight="1">
      <c r="E672" s="100"/>
    </row>
    <row r="673" spans="5:5" ht="15.75" customHeight="1">
      <c r="E673" s="100"/>
    </row>
    <row r="674" spans="5:5" ht="15.75" customHeight="1">
      <c r="E674" s="100"/>
    </row>
    <row r="675" spans="5:5" ht="15.75" customHeight="1">
      <c r="E675" s="100"/>
    </row>
    <row r="676" spans="5:5" ht="15.75" customHeight="1">
      <c r="E676" s="100"/>
    </row>
    <row r="677" spans="5:5" ht="15.75" customHeight="1">
      <c r="E677" s="100"/>
    </row>
    <row r="678" spans="5:5" ht="15.75" customHeight="1">
      <c r="E678" s="100"/>
    </row>
    <row r="679" spans="5:5" ht="15.75" customHeight="1">
      <c r="E679" s="100"/>
    </row>
    <row r="680" spans="5:5" ht="15.75" customHeight="1">
      <c r="E680" s="100"/>
    </row>
    <row r="681" spans="5:5" ht="15.75" customHeight="1">
      <c r="E681" s="100"/>
    </row>
    <row r="682" spans="5:5" ht="15.75" customHeight="1">
      <c r="E682" s="100"/>
    </row>
    <row r="683" spans="5:5" ht="15.75" customHeight="1">
      <c r="E683" s="100"/>
    </row>
    <row r="684" spans="5:5" ht="15.75" customHeight="1">
      <c r="E684" s="100"/>
    </row>
    <row r="685" spans="5:5" ht="15.75" customHeight="1">
      <c r="E685" s="100"/>
    </row>
    <row r="686" spans="5:5" ht="15.75" customHeight="1">
      <c r="E686" s="100"/>
    </row>
    <row r="687" spans="5:5" ht="15.75" customHeight="1">
      <c r="E687" s="100"/>
    </row>
    <row r="688" spans="5:5" ht="15.75" customHeight="1">
      <c r="E688" s="100"/>
    </row>
    <row r="689" spans="5:5" ht="15.75" customHeight="1">
      <c r="E689" s="100"/>
    </row>
    <row r="690" spans="5:5" ht="15.75" customHeight="1">
      <c r="E690" s="100"/>
    </row>
    <row r="691" spans="5:5" ht="15.75" customHeight="1">
      <c r="E691" s="100"/>
    </row>
    <row r="692" spans="5:5" ht="15.75" customHeight="1">
      <c r="E692" s="100"/>
    </row>
    <row r="693" spans="5:5" ht="15.75" customHeight="1">
      <c r="E693" s="100"/>
    </row>
    <row r="694" spans="5:5" ht="15.75" customHeight="1">
      <c r="E694" s="100"/>
    </row>
    <row r="695" spans="5:5" ht="15.75" customHeight="1">
      <c r="E695" s="100"/>
    </row>
    <row r="696" spans="5:5" ht="15.75" customHeight="1">
      <c r="E696" s="100"/>
    </row>
    <row r="697" spans="5:5" ht="15.75" customHeight="1">
      <c r="E697" s="100"/>
    </row>
    <row r="698" spans="5:5" ht="15.75" customHeight="1">
      <c r="E698" s="100"/>
    </row>
    <row r="699" spans="5:5" ht="15.75" customHeight="1">
      <c r="E699" s="100"/>
    </row>
    <row r="700" spans="5:5" ht="15.75" customHeight="1">
      <c r="E700" s="100"/>
    </row>
    <row r="701" spans="5:5" ht="15.75" customHeight="1">
      <c r="E701" s="100"/>
    </row>
    <row r="702" spans="5:5" ht="15.75" customHeight="1">
      <c r="E702" s="100"/>
    </row>
    <row r="703" spans="5:5" ht="15.75" customHeight="1">
      <c r="E703" s="100"/>
    </row>
    <row r="704" spans="5:5" ht="15.75" customHeight="1">
      <c r="E704" s="100"/>
    </row>
    <row r="705" spans="5:5" ht="15.75" customHeight="1">
      <c r="E705" s="100"/>
    </row>
    <row r="706" spans="5:5" ht="15.75" customHeight="1">
      <c r="E706" s="100"/>
    </row>
    <row r="707" spans="5:5" ht="15.75" customHeight="1">
      <c r="E707" s="100"/>
    </row>
    <row r="708" spans="5:5" ht="15.75" customHeight="1">
      <c r="E708" s="100"/>
    </row>
    <row r="709" spans="5:5" ht="15.75" customHeight="1">
      <c r="E709" s="100"/>
    </row>
    <row r="710" spans="5:5" ht="15.75" customHeight="1">
      <c r="E710" s="100"/>
    </row>
    <row r="711" spans="5:5" ht="15.75" customHeight="1">
      <c r="E711" s="100"/>
    </row>
    <row r="712" spans="5:5" ht="15.75" customHeight="1">
      <c r="E712" s="100"/>
    </row>
    <row r="713" spans="5:5" ht="15.75" customHeight="1">
      <c r="E713" s="100"/>
    </row>
    <row r="714" spans="5:5" ht="15.75" customHeight="1">
      <c r="E714" s="100"/>
    </row>
    <row r="715" spans="5:5" ht="15.75" customHeight="1">
      <c r="E715" s="100"/>
    </row>
    <row r="716" spans="5:5" ht="15.75" customHeight="1">
      <c r="E716" s="100"/>
    </row>
    <row r="717" spans="5:5" ht="15.75" customHeight="1">
      <c r="E717" s="100"/>
    </row>
    <row r="718" spans="5:5" ht="15.75" customHeight="1">
      <c r="E718" s="100"/>
    </row>
    <row r="719" spans="5:5" ht="15.75" customHeight="1">
      <c r="E719" s="100"/>
    </row>
    <row r="720" spans="5:5" ht="15.75" customHeight="1">
      <c r="E720" s="100"/>
    </row>
    <row r="721" spans="5:5" ht="15.75" customHeight="1">
      <c r="E721" s="100"/>
    </row>
    <row r="722" spans="5:5" ht="15.75" customHeight="1">
      <c r="E722" s="100"/>
    </row>
    <row r="723" spans="5:5" ht="15.75" customHeight="1">
      <c r="E723" s="100"/>
    </row>
    <row r="724" spans="5:5" ht="15.75" customHeight="1">
      <c r="E724" s="100"/>
    </row>
    <row r="725" spans="5:5" ht="15.75" customHeight="1">
      <c r="E725" s="100"/>
    </row>
    <row r="726" spans="5:5" ht="15.75" customHeight="1">
      <c r="E726" s="100"/>
    </row>
    <row r="727" spans="5:5" ht="15.75" customHeight="1">
      <c r="E727" s="100"/>
    </row>
    <row r="728" spans="5:5" ht="15.75" customHeight="1">
      <c r="E728" s="100"/>
    </row>
    <row r="729" spans="5:5" ht="15.75" customHeight="1">
      <c r="E729" s="100"/>
    </row>
    <row r="730" spans="5:5" ht="15.75" customHeight="1">
      <c r="E730" s="100"/>
    </row>
    <row r="731" spans="5:5" ht="15.75" customHeight="1">
      <c r="E731" s="100"/>
    </row>
    <row r="732" spans="5:5" ht="15.75" customHeight="1">
      <c r="E732" s="100"/>
    </row>
    <row r="733" spans="5:5" ht="15.75" customHeight="1">
      <c r="E733" s="100"/>
    </row>
    <row r="734" spans="5:5" ht="15.75" customHeight="1">
      <c r="E734" s="100"/>
    </row>
    <row r="735" spans="5:5" ht="15.75" customHeight="1">
      <c r="E735" s="100"/>
    </row>
    <row r="736" spans="5:5" ht="15.75" customHeight="1">
      <c r="E736" s="100"/>
    </row>
    <row r="737" spans="5:5" ht="15.75" customHeight="1">
      <c r="E737" s="100"/>
    </row>
    <row r="738" spans="5:5" ht="15.75" customHeight="1">
      <c r="E738" s="100"/>
    </row>
    <row r="739" spans="5:5" ht="15.75" customHeight="1">
      <c r="E739" s="100"/>
    </row>
    <row r="740" spans="5:5" ht="15.75" customHeight="1">
      <c r="E740" s="100"/>
    </row>
    <row r="741" spans="5:5" ht="15.75" customHeight="1">
      <c r="E741" s="100"/>
    </row>
    <row r="742" spans="5:5" ht="15.75" customHeight="1">
      <c r="E742" s="100"/>
    </row>
    <row r="743" spans="5:5" ht="15.75" customHeight="1">
      <c r="E743" s="100"/>
    </row>
    <row r="744" spans="5:5" ht="15.75" customHeight="1">
      <c r="E744" s="100"/>
    </row>
    <row r="745" spans="5:5" ht="15.75" customHeight="1">
      <c r="E745" s="100"/>
    </row>
    <row r="746" spans="5:5" ht="15.75" customHeight="1">
      <c r="E746" s="100"/>
    </row>
    <row r="747" spans="5:5" ht="15.75" customHeight="1">
      <c r="E747" s="100"/>
    </row>
    <row r="748" spans="5:5" ht="15.75" customHeight="1">
      <c r="E748" s="100"/>
    </row>
    <row r="749" spans="5:5" ht="15.75" customHeight="1">
      <c r="E749" s="100"/>
    </row>
    <row r="750" spans="5:5" ht="15.75" customHeight="1">
      <c r="E750" s="100"/>
    </row>
    <row r="751" spans="5:5" ht="15.75" customHeight="1">
      <c r="E751" s="100"/>
    </row>
    <row r="752" spans="5:5" ht="15.75" customHeight="1">
      <c r="E752" s="100"/>
    </row>
    <row r="753" spans="5:5" ht="15.75" customHeight="1">
      <c r="E753" s="100"/>
    </row>
    <row r="754" spans="5:5" ht="15.75" customHeight="1">
      <c r="E754" s="100"/>
    </row>
    <row r="755" spans="5:5" ht="15.75" customHeight="1">
      <c r="E755" s="100"/>
    </row>
    <row r="756" spans="5:5" ht="15.75" customHeight="1">
      <c r="E756" s="100"/>
    </row>
    <row r="757" spans="5:5" ht="15.75" customHeight="1">
      <c r="E757" s="100"/>
    </row>
    <row r="758" spans="5:5" ht="15.75" customHeight="1">
      <c r="E758" s="100"/>
    </row>
    <row r="759" spans="5:5" ht="15.75" customHeight="1">
      <c r="E759" s="100"/>
    </row>
    <row r="760" spans="5:5" ht="15.75" customHeight="1">
      <c r="E760" s="100"/>
    </row>
    <row r="761" spans="5:5" ht="15.75" customHeight="1">
      <c r="E761" s="100"/>
    </row>
    <row r="762" spans="5:5" ht="15.75" customHeight="1">
      <c r="E762" s="100"/>
    </row>
    <row r="763" spans="5:5" ht="15.75" customHeight="1">
      <c r="E763" s="100"/>
    </row>
    <row r="764" spans="5:5" ht="15.75" customHeight="1">
      <c r="E764" s="100"/>
    </row>
    <row r="765" spans="5:5" ht="15.75" customHeight="1">
      <c r="E765" s="100"/>
    </row>
    <row r="766" spans="5:5" ht="15.75" customHeight="1">
      <c r="E766" s="100"/>
    </row>
    <row r="767" spans="5:5" ht="15.75" customHeight="1">
      <c r="E767" s="100"/>
    </row>
    <row r="768" spans="5:5" ht="15.75" customHeight="1">
      <c r="E768" s="100"/>
    </row>
    <row r="769" spans="5:5" ht="15.75" customHeight="1">
      <c r="E769" s="100"/>
    </row>
    <row r="770" spans="5:5" ht="15.75" customHeight="1">
      <c r="E770" s="100"/>
    </row>
    <row r="771" spans="5:5" ht="15.75" customHeight="1">
      <c r="E771" s="100"/>
    </row>
    <row r="772" spans="5:5" ht="15.75" customHeight="1">
      <c r="E772" s="100"/>
    </row>
    <row r="773" spans="5:5" ht="15.75" customHeight="1">
      <c r="E773" s="100"/>
    </row>
    <row r="774" spans="5:5" ht="15.75" customHeight="1">
      <c r="E774" s="100"/>
    </row>
    <row r="775" spans="5:5" ht="15.75" customHeight="1">
      <c r="E775" s="100"/>
    </row>
    <row r="776" spans="5:5" ht="15.75" customHeight="1">
      <c r="E776" s="100"/>
    </row>
    <row r="777" spans="5:5" ht="15.75" customHeight="1">
      <c r="E777" s="100"/>
    </row>
    <row r="778" spans="5:5" ht="15.75" customHeight="1">
      <c r="E778" s="100"/>
    </row>
    <row r="779" spans="5:5" ht="15.75" customHeight="1">
      <c r="E779" s="100"/>
    </row>
    <row r="780" spans="5:5" ht="15.75" customHeight="1">
      <c r="E780" s="100"/>
    </row>
    <row r="781" spans="5:5" ht="15.75" customHeight="1">
      <c r="E781" s="100"/>
    </row>
    <row r="782" spans="5:5" ht="15.75" customHeight="1">
      <c r="E782" s="100"/>
    </row>
    <row r="783" spans="5:5" ht="15.75" customHeight="1">
      <c r="E783" s="100"/>
    </row>
    <row r="784" spans="5:5" ht="15.75" customHeight="1">
      <c r="E784" s="100"/>
    </row>
    <row r="785" spans="5:5" ht="15.75" customHeight="1">
      <c r="E785" s="100"/>
    </row>
    <row r="786" spans="5:5" ht="15.75" customHeight="1">
      <c r="E786" s="100"/>
    </row>
    <row r="787" spans="5:5" ht="15.75" customHeight="1">
      <c r="E787" s="100"/>
    </row>
    <row r="788" spans="5:5" ht="15.75" customHeight="1">
      <c r="E788" s="100"/>
    </row>
    <row r="789" spans="5:5" ht="15.75" customHeight="1">
      <c r="E789" s="100"/>
    </row>
    <row r="790" spans="5:5" ht="15.75" customHeight="1">
      <c r="E790" s="100"/>
    </row>
    <row r="791" spans="5:5" ht="15.75" customHeight="1">
      <c r="E791" s="100"/>
    </row>
    <row r="792" spans="5:5" ht="15.75" customHeight="1">
      <c r="E792" s="100"/>
    </row>
    <row r="793" spans="5:5" ht="15.75" customHeight="1">
      <c r="E793" s="100"/>
    </row>
    <row r="794" spans="5:5" ht="15.75" customHeight="1">
      <c r="E794" s="100"/>
    </row>
    <row r="795" spans="5:5" ht="15.75" customHeight="1">
      <c r="E795" s="100"/>
    </row>
    <row r="796" spans="5:5" ht="15.75" customHeight="1">
      <c r="E796" s="100"/>
    </row>
    <row r="797" spans="5:5" ht="15.75" customHeight="1">
      <c r="E797" s="100"/>
    </row>
    <row r="798" spans="5:5" ht="15.75" customHeight="1">
      <c r="E798" s="100"/>
    </row>
    <row r="799" spans="5:5" ht="15.75" customHeight="1">
      <c r="E799" s="100"/>
    </row>
    <row r="800" spans="5:5" ht="15.75" customHeight="1">
      <c r="E800" s="100"/>
    </row>
    <row r="801" spans="5:5" ht="15.75" customHeight="1">
      <c r="E801" s="100"/>
    </row>
    <row r="802" spans="5:5" ht="15.75" customHeight="1">
      <c r="E802" s="100"/>
    </row>
    <row r="803" spans="5:5" ht="15.75" customHeight="1">
      <c r="E803" s="100"/>
    </row>
    <row r="804" spans="5:5" ht="15.75" customHeight="1">
      <c r="E804" s="100"/>
    </row>
    <row r="805" spans="5:5" ht="15.75" customHeight="1">
      <c r="E805" s="100"/>
    </row>
    <row r="806" spans="5:5" ht="15.75" customHeight="1">
      <c r="E806" s="100"/>
    </row>
    <row r="807" spans="5:5" ht="15.75" customHeight="1">
      <c r="E807" s="100"/>
    </row>
    <row r="808" spans="5:5" ht="15.75" customHeight="1">
      <c r="E808" s="100"/>
    </row>
    <row r="809" spans="5:5" ht="15.75" customHeight="1">
      <c r="E809" s="100"/>
    </row>
    <row r="810" spans="5:5" ht="15.75" customHeight="1">
      <c r="E810" s="100"/>
    </row>
    <row r="811" spans="5:5" ht="15.75" customHeight="1">
      <c r="E811" s="100"/>
    </row>
    <row r="812" spans="5:5" ht="15.75" customHeight="1">
      <c r="E812" s="100"/>
    </row>
    <row r="813" spans="5:5" ht="15.75" customHeight="1">
      <c r="E813" s="100"/>
    </row>
    <row r="814" spans="5:5" ht="15.75" customHeight="1">
      <c r="E814" s="100"/>
    </row>
    <row r="815" spans="5:5" ht="15.75" customHeight="1">
      <c r="E815" s="100"/>
    </row>
    <row r="816" spans="5:5" ht="15.75" customHeight="1">
      <c r="E816" s="100"/>
    </row>
    <row r="817" spans="5:5" ht="15.75" customHeight="1">
      <c r="E817" s="100"/>
    </row>
    <row r="818" spans="5:5" ht="15.75" customHeight="1">
      <c r="E818" s="100"/>
    </row>
    <row r="819" spans="5:5" ht="15.75" customHeight="1">
      <c r="E819" s="100"/>
    </row>
    <row r="820" spans="5:5" ht="15.75" customHeight="1">
      <c r="E820" s="100"/>
    </row>
    <row r="821" spans="5:5" ht="15.75" customHeight="1">
      <c r="E821" s="100"/>
    </row>
    <row r="822" spans="5:5" ht="15.75" customHeight="1">
      <c r="E822" s="100"/>
    </row>
    <row r="823" spans="5:5" ht="15.75" customHeight="1">
      <c r="E823" s="100"/>
    </row>
    <row r="824" spans="5:5" ht="15.75" customHeight="1">
      <c r="E824" s="100"/>
    </row>
    <row r="825" spans="5:5" ht="15.75" customHeight="1">
      <c r="E825" s="100"/>
    </row>
    <row r="826" spans="5:5" ht="15.75" customHeight="1">
      <c r="E826" s="100"/>
    </row>
    <row r="827" spans="5:5" ht="15.75" customHeight="1">
      <c r="E827" s="100"/>
    </row>
    <row r="828" spans="5:5" ht="15.75" customHeight="1">
      <c r="E828" s="100"/>
    </row>
    <row r="829" spans="5:5" ht="15.75" customHeight="1">
      <c r="E829" s="100"/>
    </row>
    <row r="830" spans="5:5" ht="15.75" customHeight="1">
      <c r="E830" s="100"/>
    </row>
    <row r="831" spans="5:5" ht="15.75" customHeight="1">
      <c r="E831" s="100"/>
    </row>
    <row r="832" spans="5:5" ht="15.75" customHeight="1">
      <c r="E832" s="100"/>
    </row>
    <row r="833" spans="5:5" ht="15.75" customHeight="1">
      <c r="E833" s="100"/>
    </row>
    <row r="834" spans="5:5" ht="15.75" customHeight="1">
      <c r="E834" s="100"/>
    </row>
    <row r="835" spans="5:5" ht="15.75" customHeight="1">
      <c r="E835" s="100"/>
    </row>
    <row r="836" spans="5:5" ht="15.75" customHeight="1">
      <c r="E836" s="100"/>
    </row>
    <row r="837" spans="5:5" ht="15.75" customHeight="1">
      <c r="E837" s="100"/>
    </row>
    <row r="838" spans="5:5" ht="15.75" customHeight="1">
      <c r="E838" s="100"/>
    </row>
    <row r="839" spans="5:5" ht="15.75" customHeight="1">
      <c r="E839" s="100"/>
    </row>
    <row r="840" spans="5:5" ht="15.75" customHeight="1">
      <c r="E840" s="100"/>
    </row>
    <row r="841" spans="5:5" ht="15.75" customHeight="1">
      <c r="E841" s="100"/>
    </row>
    <row r="842" spans="5:5" ht="15.75" customHeight="1">
      <c r="E842" s="100"/>
    </row>
    <row r="843" spans="5:5" ht="15.75" customHeight="1">
      <c r="E843" s="100"/>
    </row>
    <row r="844" spans="5:5" ht="15.75" customHeight="1">
      <c r="E844" s="100"/>
    </row>
    <row r="845" spans="5:5" ht="15.75" customHeight="1">
      <c r="E845" s="100"/>
    </row>
    <row r="846" spans="5:5" ht="15.75" customHeight="1">
      <c r="E846" s="100"/>
    </row>
    <row r="847" spans="5:5" ht="15.75" customHeight="1">
      <c r="E847" s="100"/>
    </row>
    <row r="848" spans="5:5" ht="15.75" customHeight="1">
      <c r="E848" s="100"/>
    </row>
    <row r="849" spans="5:5" ht="15.75" customHeight="1">
      <c r="E849" s="100"/>
    </row>
    <row r="850" spans="5:5" ht="15.75" customHeight="1">
      <c r="E850" s="100"/>
    </row>
    <row r="851" spans="5:5" ht="15.75" customHeight="1">
      <c r="E851" s="100"/>
    </row>
    <row r="852" spans="5:5" ht="15.75" customHeight="1">
      <c r="E852" s="100"/>
    </row>
    <row r="853" spans="5:5" ht="15.75" customHeight="1">
      <c r="E853" s="100"/>
    </row>
    <row r="854" spans="5:5" ht="15.75" customHeight="1">
      <c r="E854" s="100"/>
    </row>
    <row r="855" spans="5:5" ht="15.75" customHeight="1">
      <c r="E855" s="100"/>
    </row>
    <row r="856" spans="5:5" ht="15.75" customHeight="1">
      <c r="E856" s="100"/>
    </row>
    <row r="857" spans="5:5" ht="15.75" customHeight="1">
      <c r="E857" s="100"/>
    </row>
    <row r="858" spans="5:5" ht="15.75" customHeight="1">
      <c r="E858" s="100"/>
    </row>
    <row r="859" spans="5:5" ht="15.75" customHeight="1">
      <c r="E859" s="100"/>
    </row>
    <row r="860" spans="5:5" ht="15.75" customHeight="1">
      <c r="E860" s="100"/>
    </row>
    <row r="861" spans="5:5" ht="15.75" customHeight="1">
      <c r="E861" s="100"/>
    </row>
    <row r="862" spans="5:5" ht="15.75" customHeight="1">
      <c r="E862" s="100"/>
    </row>
    <row r="863" spans="5:5" ht="15.75" customHeight="1">
      <c r="E863" s="100"/>
    </row>
    <row r="864" spans="5:5" ht="15.75" customHeight="1">
      <c r="E864" s="100"/>
    </row>
    <row r="865" spans="5:5" ht="15.75" customHeight="1">
      <c r="E865" s="100"/>
    </row>
    <row r="866" spans="5:5" ht="15.75" customHeight="1">
      <c r="E866" s="100"/>
    </row>
    <row r="867" spans="5:5" ht="15.75" customHeight="1">
      <c r="E867" s="100"/>
    </row>
    <row r="868" spans="5:5" ht="15.75" customHeight="1">
      <c r="E868" s="100"/>
    </row>
    <row r="869" spans="5:5" ht="15.75" customHeight="1">
      <c r="E869" s="100"/>
    </row>
    <row r="870" spans="5:5" ht="15.75" customHeight="1">
      <c r="E870" s="100"/>
    </row>
    <row r="871" spans="5:5" ht="15.75" customHeight="1">
      <c r="E871" s="100"/>
    </row>
    <row r="872" spans="5:5" ht="15.75" customHeight="1">
      <c r="E872" s="100"/>
    </row>
    <row r="873" spans="5:5" ht="15.75" customHeight="1">
      <c r="E873" s="100"/>
    </row>
    <row r="874" spans="5:5" ht="15.75" customHeight="1">
      <c r="E874" s="100"/>
    </row>
    <row r="875" spans="5:5" ht="15.75" customHeight="1">
      <c r="E875" s="100"/>
    </row>
    <row r="876" spans="5:5" ht="15.75" customHeight="1">
      <c r="E876" s="100"/>
    </row>
    <row r="877" spans="5:5" ht="15.75" customHeight="1">
      <c r="E877" s="100"/>
    </row>
    <row r="878" spans="5:5" ht="15.75" customHeight="1">
      <c r="E878" s="100"/>
    </row>
    <row r="879" spans="5:5" ht="15.75" customHeight="1">
      <c r="E879" s="100"/>
    </row>
    <row r="880" spans="5:5" ht="15.75" customHeight="1">
      <c r="E880" s="100"/>
    </row>
    <row r="881" spans="5:5" ht="15.75" customHeight="1">
      <c r="E881" s="100"/>
    </row>
    <row r="882" spans="5:5" ht="15.75" customHeight="1">
      <c r="E882" s="100"/>
    </row>
    <row r="883" spans="5:5" ht="15.75" customHeight="1">
      <c r="E883" s="100"/>
    </row>
    <row r="884" spans="5:5" ht="15.75" customHeight="1">
      <c r="E884" s="100"/>
    </row>
    <row r="885" spans="5:5" ht="15.75" customHeight="1">
      <c r="E885" s="100"/>
    </row>
    <row r="886" spans="5:5" ht="15.75" customHeight="1">
      <c r="E886" s="100"/>
    </row>
    <row r="887" spans="5:5" ht="15.75" customHeight="1">
      <c r="E887" s="100"/>
    </row>
    <row r="888" spans="5:5" ht="15.75" customHeight="1">
      <c r="E888" s="100"/>
    </row>
    <row r="889" spans="5:5" ht="15.75" customHeight="1">
      <c r="E889" s="100"/>
    </row>
    <row r="890" spans="5:5" ht="15.75" customHeight="1">
      <c r="E890" s="100"/>
    </row>
    <row r="891" spans="5:5" ht="15.75" customHeight="1">
      <c r="E891" s="100"/>
    </row>
    <row r="892" spans="5:5" ht="15.75" customHeight="1">
      <c r="E892" s="100"/>
    </row>
    <row r="893" spans="5:5" ht="15.75" customHeight="1">
      <c r="E893" s="100"/>
    </row>
    <row r="894" spans="5:5" ht="15.75" customHeight="1">
      <c r="E894" s="100"/>
    </row>
    <row r="895" spans="5:5" ht="15.75" customHeight="1">
      <c r="E895" s="100"/>
    </row>
    <row r="896" spans="5:5" ht="15.75" customHeight="1">
      <c r="E896" s="100"/>
    </row>
    <row r="897" spans="5:5" ht="15.75" customHeight="1">
      <c r="E897" s="100"/>
    </row>
    <row r="898" spans="5:5" ht="15.75" customHeight="1">
      <c r="E898" s="100"/>
    </row>
    <row r="899" spans="5:5" ht="15.75" customHeight="1">
      <c r="E899" s="100"/>
    </row>
    <row r="900" spans="5:5" ht="15.75" customHeight="1">
      <c r="E900" s="100"/>
    </row>
    <row r="901" spans="5:5" ht="15.75" customHeight="1">
      <c r="E901" s="100"/>
    </row>
    <row r="902" spans="5:5" ht="15.75" customHeight="1">
      <c r="E902" s="100"/>
    </row>
    <row r="903" spans="5:5" ht="15.75" customHeight="1">
      <c r="E903" s="100"/>
    </row>
    <row r="904" spans="5:5" ht="15.75" customHeight="1">
      <c r="E904" s="100"/>
    </row>
    <row r="905" spans="5:5" ht="15.75" customHeight="1">
      <c r="E905" s="100"/>
    </row>
    <row r="906" spans="5:5" ht="15.75" customHeight="1">
      <c r="E906" s="100"/>
    </row>
    <row r="907" spans="5:5" ht="15.75" customHeight="1">
      <c r="E907" s="100"/>
    </row>
    <row r="908" spans="5:5" ht="15.75" customHeight="1">
      <c r="E908" s="100"/>
    </row>
    <row r="909" spans="5:5" ht="15.75" customHeight="1">
      <c r="E909" s="100"/>
    </row>
    <row r="910" spans="5:5" ht="15.75" customHeight="1">
      <c r="E910" s="100"/>
    </row>
    <row r="911" spans="5:5" ht="15.75" customHeight="1">
      <c r="E911" s="100"/>
    </row>
    <row r="912" spans="5:5" ht="15.75" customHeight="1">
      <c r="E912" s="100"/>
    </row>
    <row r="913" spans="5:5" ht="15.75" customHeight="1">
      <c r="E913" s="100"/>
    </row>
    <row r="914" spans="5:5" ht="15.75" customHeight="1">
      <c r="E914" s="100"/>
    </row>
    <row r="915" spans="5:5" ht="15.75" customHeight="1">
      <c r="E915" s="100"/>
    </row>
    <row r="916" spans="5:5" ht="15.75" customHeight="1">
      <c r="E916" s="100"/>
    </row>
    <row r="917" spans="5:5" ht="15.75" customHeight="1">
      <c r="E917" s="100"/>
    </row>
    <row r="918" spans="5:5" ht="15.75" customHeight="1">
      <c r="E918" s="100"/>
    </row>
    <row r="919" spans="5:5" ht="15.75" customHeight="1">
      <c r="E919" s="100"/>
    </row>
    <row r="920" spans="5:5" ht="15.75" customHeight="1">
      <c r="E920" s="100"/>
    </row>
    <row r="921" spans="5:5" ht="15.75" customHeight="1">
      <c r="E921" s="100"/>
    </row>
    <row r="922" spans="5:5" ht="15.75" customHeight="1">
      <c r="E922" s="100"/>
    </row>
    <row r="923" spans="5:5" ht="15.75" customHeight="1">
      <c r="E923" s="100"/>
    </row>
    <row r="924" spans="5:5" ht="15.75" customHeight="1">
      <c r="E924" s="100"/>
    </row>
    <row r="925" spans="5:5" ht="15.75" customHeight="1">
      <c r="E925" s="100"/>
    </row>
    <row r="926" spans="5:5" ht="15.75" customHeight="1">
      <c r="E926" s="100"/>
    </row>
    <row r="927" spans="5:5" ht="15.75" customHeight="1">
      <c r="E927" s="100"/>
    </row>
    <row r="928" spans="5:5" ht="15.75" customHeight="1">
      <c r="E928" s="100"/>
    </row>
    <row r="929" spans="5:5" ht="15.75" customHeight="1">
      <c r="E929" s="100"/>
    </row>
    <row r="930" spans="5:5" ht="15.75" customHeight="1">
      <c r="E930" s="100"/>
    </row>
    <row r="931" spans="5:5" ht="15.75" customHeight="1">
      <c r="E931" s="100"/>
    </row>
    <row r="932" spans="5:5" ht="15.75" customHeight="1">
      <c r="E932" s="100"/>
    </row>
    <row r="933" spans="5:5" ht="15.75" customHeight="1">
      <c r="E933" s="100"/>
    </row>
    <row r="934" spans="5:5" ht="15.75" customHeight="1">
      <c r="E934" s="100"/>
    </row>
    <row r="935" spans="5:5" ht="15.75" customHeight="1">
      <c r="E935" s="100"/>
    </row>
    <row r="936" spans="5:5" ht="15.75" customHeight="1">
      <c r="E936" s="100"/>
    </row>
    <row r="937" spans="5:5" ht="15.75" customHeight="1">
      <c r="E937" s="100"/>
    </row>
    <row r="938" spans="5:5" ht="15.75" customHeight="1">
      <c r="E938" s="100"/>
    </row>
    <row r="939" spans="5:5" ht="15.75" customHeight="1">
      <c r="E939" s="100"/>
    </row>
    <row r="940" spans="5:5" ht="15.75" customHeight="1">
      <c r="E940" s="100"/>
    </row>
    <row r="941" spans="5:5" ht="15.75" customHeight="1">
      <c r="E941" s="100"/>
    </row>
    <row r="942" spans="5:5" ht="15.75" customHeight="1">
      <c r="E942" s="100"/>
    </row>
    <row r="943" spans="5:5" ht="15.75" customHeight="1">
      <c r="E943" s="100"/>
    </row>
    <row r="944" spans="5:5" ht="15.75" customHeight="1">
      <c r="E944" s="100"/>
    </row>
    <row r="945" spans="5:5" ht="15.75" customHeight="1">
      <c r="E945" s="100"/>
    </row>
    <row r="946" spans="5:5" ht="15.75" customHeight="1">
      <c r="E946" s="100"/>
    </row>
    <row r="947" spans="5:5" ht="15.75" customHeight="1">
      <c r="E947" s="100"/>
    </row>
    <row r="948" spans="5:5" ht="15.75" customHeight="1">
      <c r="E948" s="100"/>
    </row>
    <row r="949" spans="5:5" ht="15.75" customHeight="1">
      <c r="E949" s="100"/>
    </row>
    <row r="950" spans="5:5" ht="15.75" customHeight="1">
      <c r="E950" s="100"/>
    </row>
    <row r="951" spans="5:5" ht="15.75" customHeight="1">
      <c r="E951" s="100"/>
    </row>
    <row r="952" spans="5:5" ht="15.75" customHeight="1">
      <c r="E952" s="100"/>
    </row>
    <row r="953" spans="5:5" ht="15.75" customHeight="1">
      <c r="E953" s="100"/>
    </row>
    <row r="954" spans="5:5" ht="15.75" customHeight="1">
      <c r="E954" s="100"/>
    </row>
    <row r="955" spans="5:5" ht="15.75" customHeight="1">
      <c r="E955" s="100"/>
    </row>
    <row r="956" spans="5:5" ht="15.75" customHeight="1">
      <c r="E956" s="100"/>
    </row>
    <row r="957" spans="5:5" ht="15.75" customHeight="1">
      <c r="E957" s="100"/>
    </row>
    <row r="958" spans="5:5" ht="15.75" customHeight="1">
      <c r="E958" s="100"/>
    </row>
    <row r="959" spans="5:5" ht="15.75" customHeight="1">
      <c r="E959" s="100"/>
    </row>
    <row r="960" spans="5:5" ht="15.75" customHeight="1">
      <c r="E960" s="100"/>
    </row>
    <row r="961" spans="5:5" ht="15.75" customHeight="1">
      <c r="E961" s="100"/>
    </row>
    <row r="962" spans="5:5" ht="15.75" customHeight="1">
      <c r="E962" s="100"/>
    </row>
    <row r="963" spans="5:5" ht="15.75" customHeight="1">
      <c r="E963" s="100"/>
    </row>
    <row r="964" spans="5:5" ht="15.75" customHeight="1">
      <c r="E964" s="100"/>
    </row>
    <row r="965" spans="5:5" ht="15.75" customHeight="1">
      <c r="E965" s="100"/>
    </row>
    <row r="966" spans="5:5" ht="15.75" customHeight="1">
      <c r="E966" s="100"/>
    </row>
    <row r="967" spans="5:5" ht="15.75" customHeight="1">
      <c r="E967" s="100"/>
    </row>
    <row r="968" spans="5:5" ht="15.75" customHeight="1">
      <c r="E968" s="100"/>
    </row>
    <row r="969" spans="5:5" ht="15.75" customHeight="1">
      <c r="E969" s="100"/>
    </row>
    <row r="970" spans="5:5" ht="15.75" customHeight="1">
      <c r="E970" s="100"/>
    </row>
    <row r="971" spans="5:5" ht="15.75" customHeight="1">
      <c r="E971" s="100"/>
    </row>
    <row r="972" spans="5:5" ht="15.75" customHeight="1">
      <c r="E972" s="100"/>
    </row>
    <row r="973" spans="5:5" ht="15.75" customHeight="1">
      <c r="E973" s="100"/>
    </row>
    <row r="974" spans="5:5" ht="15.75" customHeight="1">
      <c r="E974" s="100"/>
    </row>
    <row r="975" spans="5:5" ht="15.75" customHeight="1">
      <c r="E975" s="100"/>
    </row>
    <row r="976" spans="5:5" ht="15.75" customHeight="1">
      <c r="E976" s="100"/>
    </row>
    <row r="977" spans="5:5" ht="15.75" customHeight="1">
      <c r="E977" s="100"/>
    </row>
    <row r="978" spans="5:5" ht="15.75" customHeight="1">
      <c r="E978" s="100"/>
    </row>
    <row r="979" spans="5:5" ht="15.75" customHeight="1">
      <c r="E979" s="100"/>
    </row>
    <row r="980" spans="5:5" ht="15.75" customHeight="1">
      <c r="E980" s="100"/>
    </row>
    <row r="981" spans="5:5" ht="15.75" customHeight="1">
      <c r="E981" s="100"/>
    </row>
    <row r="982" spans="5:5" ht="15.75" customHeight="1">
      <c r="E982" s="100"/>
    </row>
    <row r="983" spans="5:5" ht="15.75" customHeight="1">
      <c r="E983" s="100"/>
    </row>
    <row r="984" spans="5:5" ht="15.75" customHeight="1">
      <c r="E984" s="100"/>
    </row>
    <row r="985" spans="5:5" ht="15.75" customHeight="1">
      <c r="E985" s="100"/>
    </row>
    <row r="986" spans="5:5" ht="15.75" customHeight="1">
      <c r="E986" s="100"/>
    </row>
    <row r="987" spans="5:5" ht="15.75" customHeight="1">
      <c r="E987" s="100"/>
    </row>
    <row r="988" spans="5:5" ht="15.75" customHeight="1">
      <c r="E988" s="100"/>
    </row>
    <row r="989" spans="5:5" ht="15.75" customHeight="1">
      <c r="E989" s="100"/>
    </row>
    <row r="990" spans="5:5" ht="15.75" customHeight="1">
      <c r="E990" s="100"/>
    </row>
  </sheetData>
  <mergeCells count="16">
    <mergeCell ref="F1:F2"/>
    <mergeCell ref="G1:G2"/>
    <mergeCell ref="T28:T35"/>
    <mergeCell ref="Z28:Z35"/>
    <mergeCell ref="H1:H2"/>
    <mergeCell ref="I1:P1"/>
    <mergeCell ref="Q1:Q2"/>
    <mergeCell ref="R1:R2"/>
    <mergeCell ref="S1:S2"/>
    <mergeCell ref="U1:U2"/>
    <mergeCell ref="V1:Y1"/>
    <mergeCell ref="A1:A2"/>
    <mergeCell ref="B1:B2"/>
    <mergeCell ref="C1:C2"/>
    <mergeCell ref="D1:D2"/>
    <mergeCell ref="E1:E2"/>
  </mergeCells>
  <dataValidations count="3">
    <dataValidation type="list" allowBlank="1" sqref="D4:D35" xr:uid="{00000000-0002-0000-0400-000000000000}">
      <formula1>"NGA,GOCC,SUC,LWD,LGU"</formula1>
    </dataValidation>
    <dataValidation type="list" allowBlank="1" sqref="F4:F35" xr:uid="{00000000-0002-0000-0400-000001000000}">
      <formula1>"eFOI,STANDARD"</formula1>
    </dataValidation>
    <dataValidation type="list" allowBlank="1" sqref="E4:E8 E28:E35" xr:uid="{00000000-0002-0000-0400-000002000000}">
      <formula1>"2017-Q1,2017-Q2,2017-Q3,2017-Q4,2018-Q1"</formula1>
    </dataValidation>
  </dataValidations>
  <printOptions horizontalCentered="1" gridLines="1"/>
  <pageMargins left="0.7" right="0.7" top="0.75" bottom="0.75" header="0" footer="0"/>
  <pageSetup paperSize="9"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FOI Inventory</vt:lpstr>
      <vt:lpstr>FOI Registry</vt:lpstr>
      <vt:lpstr>FOI Registry_Template</vt:lpstr>
      <vt:lpstr>FOI Summary_Template</vt:lpstr>
      <vt:lpstr>FOI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PMID FPA</cp:lastModifiedBy>
  <dcterms:modified xsi:type="dcterms:W3CDTF">2025-01-22T05:37:14Z</dcterms:modified>
</cp:coreProperties>
</file>